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MARVIN\2018\2nd Quarter 2018\APRIL 2\"/>
    </mc:Choice>
  </mc:AlternateContent>
  <bookViews>
    <workbookView xWindow="240" yWindow="192" windowWidth="20112" windowHeight="6912" activeTab="4"/>
  </bookViews>
  <sheets>
    <sheet name="box culvert b silang" sheetId="1" r:id="rId1"/>
    <sheet name="sampaloc aski" sheetId="71" r:id="rId2"/>
    <sheet name="sampaloc gov't center" sheetId="72" r:id="rId3"/>
    <sheet name="mrf equipment" sheetId="14" r:id="rId4"/>
    <sheet name="SERVICE VEHICLE" sheetId="48" r:id="rId5"/>
    <sheet name="Sheet7" sheetId="17" r:id="rId6"/>
  </sheets>
  <calcPr calcId="162913"/>
</workbook>
</file>

<file path=xl/calcChain.xml><?xml version="1.0" encoding="utf-8"?>
<calcChain xmlns="http://schemas.openxmlformats.org/spreadsheetml/2006/main">
  <c r="F11" i="17" l="1"/>
  <c r="G91" i="14" l="1"/>
  <c r="H85" i="14"/>
  <c r="F85" i="14"/>
  <c r="G23" i="72"/>
  <c r="H20" i="72"/>
  <c r="F20" i="72"/>
  <c r="G23" i="71"/>
  <c r="H20" i="71"/>
  <c r="F20" i="71"/>
  <c r="G23" i="1"/>
  <c r="H20" i="1"/>
  <c r="F20" i="1"/>
</calcChain>
</file>

<file path=xl/sharedStrings.xml><?xml version="1.0" encoding="utf-8"?>
<sst xmlns="http://schemas.openxmlformats.org/spreadsheetml/2006/main" count="308" uniqueCount="133">
  <si>
    <t>Republic of the Philippines</t>
  </si>
  <si>
    <t>Province of Nueva Ecija</t>
  </si>
  <si>
    <t>Municipality of Talavera</t>
  </si>
  <si>
    <t>-oOo</t>
  </si>
  <si>
    <t xml:space="preserve">Contract Name                                      : </t>
  </si>
  <si>
    <t>Sheet                :</t>
  </si>
  <si>
    <t>1/1</t>
  </si>
  <si>
    <t>Implementing Office                            :</t>
  </si>
  <si>
    <t>Date                  :</t>
  </si>
  <si>
    <t>Approved Budget for the Contract   :</t>
  </si>
  <si>
    <t>Time                  :</t>
  </si>
  <si>
    <t>10:00 A.M.</t>
  </si>
  <si>
    <t>Time and Place of Bid Opening        :</t>
  </si>
  <si>
    <t>10:00 A.M./ MUNICIPAL ENGINEERING OFFICE</t>
  </si>
  <si>
    <t xml:space="preserve">                 </t>
  </si>
  <si>
    <t>NAME OF BIDDERS</t>
  </si>
  <si>
    <t>NAME OF PROJECTS</t>
  </si>
  <si>
    <t>LOCATION</t>
  </si>
  <si>
    <t>QTY.</t>
  </si>
  <si>
    <t>UNIT</t>
  </si>
  <si>
    <t>UNIT BID PRICE</t>
  </si>
  <si>
    <t xml:space="preserve">AMOUNT OF BID </t>
  </si>
  <si>
    <t>lot</t>
  </si>
  <si>
    <t>TOTAL</t>
  </si>
  <si>
    <t>Form of Bid Security</t>
  </si>
  <si>
    <t>Number</t>
  </si>
  <si>
    <t>Validity Period</t>
  </si>
  <si>
    <t>Amount</t>
  </si>
  <si>
    <t>Remarks</t>
  </si>
  <si>
    <t>Approved Budget for the Contract :</t>
  </si>
  <si>
    <t>Time and Place of Bid Opening    :</t>
  </si>
  <si>
    <t>DESCRIPTION</t>
  </si>
  <si>
    <t>ITEMS</t>
  </si>
  <si>
    <t>Implementing Office            :</t>
  </si>
  <si>
    <t>1/2</t>
  </si>
  <si>
    <t>3/3</t>
  </si>
  <si>
    <t>unit</t>
  </si>
  <si>
    <t>Construction of Three Barrel Box Culvert (2 Units) - Bagong Silang, Talavera, N.E.</t>
  </si>
  <si>
    <t>April 11, 2018</t>
  </si>
  <si>
    <t>MUNICIPAL MAYOR'S OFFICE/MDRRMO</t>
  </si>
  <si>
    <t xml:space="preserve">Construction of Three Barrel Box Culvert (2 Units) </t>
  </si>
  <si>
    <t>Bagong Silang, Talavera, N.E.</t>
  </si>
  <si>
    <t>Construction of Storm Drainage  -Sampaloc (Along ASKI), Talavera, N.E.</t>
  </si>
  <si>
    <t>Construction of Storm Drainage  - Sampaloc (Government Center), Talavera, N.E.</t>
  </si>
  <si>
    <t xml:space="preserve">Construction of Storm Drainage </t>
  </si>
  <si>
    <t>Sampaloc (Along Aski), Talavera, N.E.</t>
  </si>
  <si>
    <t>Sampaloc (Gov’t. Center), Talavera, N.E.</t>
  </si>
  <si>
    <t>MENRO/MAYOR'S OFFICE</t>
  </si>
  <si>
    <t xml:space="preserve">Ecological Solid Waste Machineries with Installation of Power Supply, Installation of Electric Post with Transformer, </t>
  </si>
  <si>
    <t xml:space="preserve">Meter and Wiring and  Electrical Layout </t>
  </si>
  <si>
    <t>MRF EQUIPMENTS (Compose of the following)</t>
  </si>
  <si>
    <t>Materials : Mild Steel Plate, Cold Role Steel</t>
  </si>
  <si>
    <t>INSTALLATION OF ELECTRICITAL LAY-OUT AT MRF (Compose of the Following)</t>
  </si>
  <si>
    <t>1 set  500AT Circuit Braker  w/ Panel Board</t>
  </si>
  <si>
    <t>350 mtrs   100 mm2 THHN</t>
  </si>
  <si>
    <t>5 boxes    2.0 mm2 THHN</t>
  </si>
  <si>
    <t>5 boxes    3.5 mm2 THHN</t>
  </si>
  <si>
    <t>5  boxes   5.5 mm2 THHN</t>
  </si>
  <si>
    <t>10 sets   CFL 18W w/ Receptacle</t>
  </si>
  <si>
    <t>INSTALLATION OF ELECTRICITAL POST WITH TRANSFORMER, METER AND WIRING</t>
  </si>
  <si>
    <t>1 pc Pole, Concrete, 30’</t>
  </si>
  <si>
    <t>29 pcs Pole, Steel, 40’, Standard</t>
  </si>
  <si>
    <t>46 pcs Crossman, Steel, 8’</t>
  </si>
  <si>
    <t>2 pcs Crossman, Steel 10’</t>
  </si>
  <si>
    <t>36 mtrs Conductor, Bare, ACSR #2, AWG 6/1</t>
  </si>
  <si>
    <t>6,564  mtrs Conductor, Bare, ACSR #1/0, AWG 6/1</t>
  </si>
  <si>
    <t>Anchors, Expanding, Bolts, Braces, Brackets, Clamps,</t>
  </si>
  <si>
    <t>Clevis, Shackels, Conductors, Pins, Hooks,</t>
  </si>
  <si>
    <t>Insulators, Nuts, Rods, Washers, Wires, Parallel Groves</t>
  </si>
  <si>
    <t>Connectors, Pipes, Elbows, Adaptors, T-Joints,</t>
  </si>
  <si>
    <t>THHN Wires, Tapes, Nut Lock, etc….</t>
  </si>
  <si>
    <t xml:space="preserve">Transformer (3-75 KVA), C.T._ 10-20:5A (3 Units) </t>
  </si>
  <si>
    <t>Dual Ratio, P.T. _70:1 (3 Units), KV2C FM 48A-GE,</t>
  </si>
  <si>
    <t>Industrial, Other Accessories &amp; Fees, etc….</t>
  </si>
  <si>
    <t>1/4</t>
  </si>
  <si>
    <t>2/4</t>
  </si>
  <si>
    <t>3/4</t>
  </si>
  <si>
    <t>4/4</t>
  </si>
  <si>
    <t xml:space="preserve">With the following specifications: </t>
  </si>
  <si>
    <t xml:space="preserve">Engine : 2,755cc1GD-FTV In-Line 4 Cylinder,  </t>
  </si>
  <si>
    <t xml:space="preserve">DOHC 16Valve-Valvew/Variable Nozzle Turbo </t>
  </si>
  <si>
    <t xml:space="preserve">Intercooler, Fuel Injection w/ Common Rail, Euro-4 Emission, Power : 167HP @3,400 rpm, Torque: 343 Nm @ 1,600 - 2,400 rmp, Transmission : 6 Speed Automatic w/ Sequential Control </t>
  </si>
  <si>
    <t xml:space="preserve">LTO Registration (3 Years) </t>
  </si>
  <si>
    <t>With the following Specification :</t>
  </si>
  <si>
    <t>Engine :2,983 cc 1KD-FFTV Fuel Injection (Common Rail), 4 Cylinder in Line, DOH 16 Valve, VNT, Euro 4 Complaint, Power : 136HP @3,400 rpm, Torque: 300Nm @1,200-2,400 rpm, Transmission : 4 Speed Automatic Transmission w/ Sequential Control</t>
  </si>
  <si>
    <t>LTO Registration 3 Years</t>
  </si>
  <si>
    <t xml:space="preserve">One (1) Unit Service Vehicle </t>
  </si>
  <si>
    <t xml:space="preserve">Purchase of  Two (2)  Units Service Vehicle </t>
  </si>
  <si>
    <t>Municipal Mayor's Office/Sangguniang Bayan Office</t>
  </si>
  <si>
    <t>a. 1 UNIT RAPID COMPOSTING MACHINE (Proprietary design for biodegradable waste)</t>
  </si>
  <si>
    <t>Materials: Mild Steel Plate, Cold Role Steel, Black Iron Pipe, Tool Steel Plate</t>
  </si>
  <si>
    <t>• Driven by 10HP Induction Motor. 220V, Three (3) Phase, 1800rpm</t>
  </si>
  <si>
    <t>• Hammer type blade, With Overload Protector</t>
  </si>
  <si>
    <t>• Finish by epoxy primer and two coats of quick dry enamel</t>
  </si>
  <si>
    <t>• Screw type pressing mechanism</t>
  </si>
  <si>
    <t>• With magnetic contactor, and overload protector</t>
  </si>
  <si>
    <t xml:space="preserve">b. 1 UNIT CHARCOAL FEEDER MACHINE </t>
  </si>
  <si>
    <t>• Driven by 1/2HP Gear Motor, 220V, Three (3) Phase</t>
  </si>
  <si>
    <t>• Angle bar support bracket</t>
  </si>
  <si>
    <t>• overload protector</t>
  </si>
  <si>
    <t>• With magnetic contactor</t>
  </si>
  <si>
    <t xml:space="preserve">c. 1 UNIT RECEIVING HOPPER </t>
  </si>
  <si>
    <t>Material : Mild Steel Plate</t>
  </si>
  <si>
    <t>• Wide flanges and four support</t>
  </si>
  <si>
    <t>• Dimension: Hopper top opening 2.4m x 2.4m</t>
  </si>
  <si>
    <t>• Discharge opening 31 inches x 2.4m</t>
  </si>
  <si>
    <t>• With Rubber guide discharge chute</t>
  </si>
  <si>
    <t>• Finish by epoxy primer and two coats of quick dry enamel.</t>
  </si>
  <si>
    <t>d. GARBAGE SORTER CONVEYOR 1 Unit</t>
  </si>
  <si>
    <t>Materials:Mild Steel Plate, Cold Role Steel, Black iron pipe</t>
  </si>
  <si>
    <t>• Material : Mild Steel plate, Black Iron Steel, cold rolled steel</t>
  </si>
  <si>
    <t>• Dimension : Width 1meter; Length 6meters</t>
  </si>
  <si>
    <t>• With tail and head pulley</t>
  </si>
  <si>
    <t>• With gravity roller top rubber belts conveyor</t>
  </si>
  <si>
    <t>• With carrier and return roller</t>
  </si>
  <si>
    <t>• With conveyor rubber belts top roller cover</t>
  </si>
  <si>
    <t>• With adjustable mechanism for belt tensioner.</t>
  </si>
  <si>
    <r>
      <t>• C-­</t>
    </r>
    <r>
      <rPr>
        <sz val="9"/>
        <rFont val="Cambria Math"/>
        <family val="1"/>
      </rPr>
      <t>‐</t>
    </r>
    <r>
      <rPr>
        <sz val="9"/>
        <rFont val="Times New Roman"/>
        <family val="1"/>
      </rPr>
      <t>channel support with flanges</t>
    </r>
  </si>
  <si>
    <t>• Drive by 7.5HP gear motor, 220v, 3 phase</t>
  </si>
  <si>
    <t>• With push button switch and Magnetic Contactor</t>
  </si>
  <si>
    <t>e. TRAINING, DELIVERY AND INSTALLATION SERVICES</t>
  </si>
  <si>
    <r>
      <t>• Driven by 2HP Gear Motor, 220V, Three (3) Phase, Ratio 1-</t>
    </r>
    <r>
      <rPr>
        <sz val="9"/>
        <rFont val="Cambria Math"/>
        <family val="1"/>
      </rPr>
      <t>‐</t>
    </r>
    <r>
      <rPr>
        <sz val="9"/>
        <rFont val="Times New Roman"/>
        <family val="1"/>
      </rPr>
      <t>60</t>
    </r>
  </si>
  <si>
    <t>Abstract of Bid as Calculated</t>
  </si>
  <si>
    <t>R.M. DOMINGO BUILDERS &amp; GENERAL CONSTRUCTION</t>
  </si>
  <si>
    <t>MILESTONE GUARANTY &amp; ASSURANCE CORP.</t>
  </si>
  <si>
    <t>STRONGHOLD INSURANCE COMPANY INC.</t>
  </si>
  <si>
    <t>120 CALENDAR DAYS</t>
  </si>
  <si>
    <t>SUFFICIENT</t>
  </si>
  <si>
    <t>FAR EAST EAGLE CONSTRUCTION &amp; DEVELOPMENT</t>
  </si>
  <si>
    <t>C&amp;G ENVIRONMENTAL MANAGEMENT CORP.</t>
  </si>
  <si>
    <t>IJK MAE CONSTRUCTION INC.</t>
  </si>
  <si>
    <t>BID SECURING DECLARATION</t>
  </si>
  <si>
    <t>TOYOTA CABANATUAN CITY,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</si>
</sst>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2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sz val="8.5"/>
      <name val="Arial"/>
      <family val="2"/>
    </font>
    <font>
      <b/>
      <sz val="8"/>
      <name val="Times New Roman"/>
      <family val="1"/>
    </font>
    <font>
      <sz val="11"/>
      <name val="Times New Roman"/>
      <family val="1"/>
    </font>
    <font>
      <sz val="8"/>
      <color theme="1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  <family val="1"/>
    </font>
    <font>
      <u val="singleAccounting"/>
      <sz val="10"/>
      <name val="Times New Roman"/>
      <family val="1"/>
    </font>
    <font>
      <sz val="9"/>
      <name val="Cambria Math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65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left"/>
    </xf>
    <xf numFmtId="4" fontId="6" fillId="0" borderId="0" xfId="0" applyNumberFormat="1" applyFont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center" vertical="center" wrapText="1"/>
    </xf>
    <xf numFmtId="164" fontId="3" fillId="0" borderId="6" xfId="1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3" fillId="0" borderId="1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2" fontId="3" fillId="0" borderId="6" xfId="0" applyNumberFormat="1" applyFont="1" applyFill="1" applyBorder="1"/>
    <xf numFmtId="0" fontId="3" fillId="0" borderId="10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164" fontId="6" fillId="0" borderId="6" xfId="0" applyNumberFormat="1" applyFont="1" applyBorder="1"/>
    <xf numFmtId="0" fontId="3" fillId="0" borderId="6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3" fillId="0" borderId="7" xfId="0" applyFont="1" applyBorder="1"/>
    <xf numFmtId="0" fontId="3" fillId="0" borderId="11" xfId="0" applyFont="1" applyFill="1" applyBorder="1"/>
    <xf numFmtId="0" fontId="3" fillId="0" borderId="8" xfId="0" applyFont="1" applyBorder="1"/>
    <xf numFmtId="0" fontId="3" fillId="0" borderId="12" xfId="0" applyFont="1" applyBorder="1"/>
    <xf numFmtId="164" fontId="3" fillId="0" borderId="12" xfId="1" applyFont="1" applyBorder="1"/>
    <xf numFmtId="0" fontId="3" fillId="0" borderId="0" xfId="0" applyFont="1" applyBorder="1"/>
    <xf numFmtId="0" fontId="3" fillId="0" borderId="4" xfId="0" applyFont="1" applyBorder="1"/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0" xfId="0" applyFont="1" applyBorder="1"/>
    <xf numFmtId="16" fontId="0" fillId="0" borderId="0" xfId="0" quotePrefix="1" applyNumberFormat="1" applyBorder="1" applyAlignment="1">
      <alignment horizontal="center"/>
    </xf>
    <xf numFmtId="15" fontId="0" fillId="0" borderId="0" xfId="0" quotePrefix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4" fontId="3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1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1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164" fontId="6" fillId="0" borderId="0" xfId="1" applyFont="1" applyBorder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1" fillId="0" borderId="0" xfId="0" applyFont="1" applyBorder="1"/>
    <xf numFmtId="164" fontId="13" fillId="0" borderId="0" xfId="1" applyFont="1" applyBorder="1"/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Border="1" applyAlignment="1">
      <alignment horizontal="left" indent="12"/>
    </xf>
    <xf numFmtId="0" fontId="1" fillId="0" borderId="0" xfId="2"/>
    <xf numFmtId="0" fontId="1" fillId="0" borderId="0" xfId="2" applyFont="1"/>
    <xf numFmtId="0" fontId="3" fillId="0" borderId="0" xfId="2" applyFont="1"/>
    <xf numFmtId="0" fontId="2" fillId="0" borderId="0" xfId="2" applyFont="1"/>
    <xf numFmtId="0" fontId="3" fillId="0" borderId="0" xfId="2" applyFont="1" applyBorder="1" applyAlignment="1">
      <alignment horizontal="left"/>
    </xf>
    <xf numFmtId="4" fontId="10" fillId="0" borderId="0" xfId="0" applyNumberFormat="1" applyFont="1" applyBorder="1" applyAlignment="1">
      <alignment horizontal="right" vertical="center" wrapText="1"/>
    </xf>
    <xf numFmtId="0" fontId="1" fillId="0" borderId="0" xfId="2" applyFont="1" applyBorder="1"/>
    <xf numFmtId="4" fontId="1" fillId="0" borderId="0" xfId="2" applyNumberFormat="1" applyFont="1" applyBorder="1"/>
    <xf numFmtId="0" fontId="3" fillId="0" borderId="0" xfId="2" applyFont="1" applyBorder="1"/>
    <xf numFmtId="4" fontId="15" fillId="0" borderId="0" xfId="0" applyNumberFormat="1" applyFont="1" applyBorder="1" applyAlignment="1">
      <alignment vertical="center" wrapText="1"/>
    </xf>
    <xf numFmtId="0" fontId="3" fillId="0" borderId="9" xfId="2" applyFont="1" applyBorder="1"/>
    <xf numFmtId="0" fontId="7" fillId="0" borderId="9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right" vertical="center" wrapText="1"/>
    </xf>
    <xf numFmtId="164" fontId="3" fillId="0" borderId="6" xfId="1" applyFont="1" applyBorder="1" applyAlignment="1">
      <alignment horizontal="right"/>
    </xf>
    <xf numFmtId="164" fontId="3" fillId="0" borderId="6" xfId="2" applyNumberFormat="1" applyFont="1" applyBorder="1" applyAlignment="1">
      <alignment horizontal="center" vertical="center" wrapText="1"/>
    </xf>
    <xf numFmtId="4" fontId="10" fillId="0" borderId="14" xfId="0" applyNumberFormat="1" applyFont="1" applyBorder="1" applyAlignment="1">
      <alignment horizontal="right" vertical="center" wrapText="1"/>
    </xf>
    <xf numFmtId="0" fontId="3" fillId="0" borderId="0" xfId="2" applyFont="1" applyBorder="1" applyAlignment="1">
      <alignment horizontal="center"/>
    </xf>
    <xf numFmtId="0" fontId="3" fillId="0" borderId="7" xfId="2" applyFont="1" applyBorder="1"/>
    <xf numFmtId="0" fontId="3" fillId="0" borderId="11" xfId="2" applyFont="1" applyFill="1" applyBorder="1"/>
    <xf numFmtId="0" fontId="3" fillId="0" borderId="8" xfId="2" applyFont="1" applyBorder="1"/>
    <xf numFmtId="0" fontId="3" fillId="0" borderId="12" xfId="2" applyFont="1" applyBorder="1"/>
    <xf numFmtId="0" fontId="3" fillId="0" borderId="6" xfId="2" applyFont="1" applyBorder="1"/>
    <xf numFmtId="0" fontId="3" fillId="0" borderId="10" xfId="2" applyFont="1" applyBorder="1"/>
    <xf numFmtId="0" fontId="3" fillId="0" borderId="4" xfId="2" applyFont="1" applyBorder="1"/>
    <xf numFmtId="0" fontId="1" fillId="0" borderId="0" xfId="2" applyBorder="1" applyAlignment="1">
      <alignment horizontal="center"/>
    </xf>
    <xf numFmtId="4" fontId="3" fillId="0" borderId="0" xfId="2" applyNumberFormat="1" applyFont="1" applyBorder="1" applyAlignment="1">
      <alignment horizontal="left"/>
    </xf>
    <xf numFmtId="0" fontId="11" fillId="0" borderId="0" xfId="2" applyFont="1" applyBorder="1" applyAlignment="1">
      <alignment horizontal="left"/>
    </xf>
    <xf numFmtId="1" fontId="11" fillId="0" borderId="0" xfId="2" applyNumberFormat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0" xfId="2" applyFont="1" applyBorder="1" applyAlignment="1">
      <alignment horizontal="left"/>
    </xf>
    <xf numFmtId="1" fontId="11" fillId="0" borderId="0" xfId="2" applyNumberFormat="1" applyFont="1" applyFill="1" applyBorder="1" applyAlignment="1">
      <alignment horizontal="center"/>
    </xf>
    <xf numFmtId="0" fontId="11" fillId="0" borderId="0" xfId="2" applyFont="1" applyFill="1" applyBorder="1"/>
    <xf numFmtId="164" fontId="6" fillId="0" borderId="0" xfId="4" applyFont="1" applyBorder="1"/>
    <xf numFmtId="0" fontId="11" fillId="0" borderId="0" xfId="2" applyFont="1" applyFill="1" applyBorder="1" applyAlignment="1">
      <alignment horizontal="left"/>
    </xf>
    <xf numFmtId="0" fontId="12" fillId="0" borderId="0" xfId="2" applyFont="1" applyFill="1" applyBorder="1" applyAlignment="1">
      <alignment horizontal="left"/>
    </xf>
    <xf numFmtId="0" fontId="11" fillId="0" borderId="0" xfId="2" applyFont="1" applyBorder="1"/>
    <xf numFmtId="164" fontId="13" fillId="0" borderId="0" xfId="4" applyFont="1" applyBorder="1"/>
    <xf numFmtId="0" fontId="13" fillId="0" borderId="0" xfId="2" applyFont="1" applyBorder="1" applyAlignment="1">
      <alignment horizontal="center" vertical="center" wrapText="1"/>
    </xf>
    <xf numFmtId="0" fontId="3" fillId="0" borderId="0" xfId="2" applyFont="1" applyFill="1" applyBorder="1"/>
    <xf numFmtId="0" fontId="3" fillId="0" borderId="0" xfId="2" applyFont="1" applyBorder="1" applyAlignment="1">
      <alignment horizontal="left" indent="12"/>
    </xf>
    <xf numFmtId="164" fontId="3" fillId="0" borderId="9" xfId="2" applyNumberFormat="1" applyFont="1" applyBorder="1" applyAlignment="1">
      <alignment horizontal="center" vertical="center" wrapText="1"/>
    </xf>
    <xf numFmtId="0" fontId="1" fillId="0" borderId="9" xfId="2" applyBorder="1"/>
    <xf numFmtId="164" fontId="3" fillId="0" borderId="11" xfId="1" applyFont="1" applyBorder="1" applyAlignment="1">
      <alignment horizontal="right"/>
    </xf>
    <xf numFmtId="164" fontId="3" fillId="0" borderId="11" xfId="2" applyNumberFormat="1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1" fillId="0" borderId="11" xfId="2" applyBorder="1"/>
    <xf numFmtId="0" fontId="9" fillId="0" borderId="0" xfId="2" applyFont="1" applyBorder="1" applyAlignment="1">
      <alignment vertical="center" wrapText="1"/>
    </xf>
    <xf numFmtId="164" fontId="3" fillId="0" borderId="0" xfId="1" applyFont="1" applyBorder="1" applyAlignment="1">
      <alignment horizontal="right"/>
    </xf>
    <xf numFmtId="164" fontId="3" fillId="0" borderId="0" xfId="2" applyNumberFormat="1" applyFont="1" applyBorder="1" applyAlignment="1">
      <alignment horizontal="center" vertical="center" wrapText="1"/>
    </xf>
    <xf numFmtId="0" fontId="1" fillId="0" borderId="4" xfId="2" applyBorder="1"/>
    <xf numFmtId="0" fontId="0" fillId="0" borderId="0" xfId="2" applyFont="1"/>
    <xf numFmtId="0" fontId="4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1" fillId="0" borderId="0" xfId="2" applyBorder="1"/>
    <xf numFmtId="0" fontId="3" fillId="0" borderId="6" xfId="0" applyFont="1" applyBorder="1" applyAlignment="1">
      <alignment vertical="center" wrapText="1"/>
    </xf>
    <xf numFmtId="0" fontId="0" fillId="0" borderId="0" xfId="0" applyBorder="1"/>
    <xf numFmtId="0" fontId="4" fillId="0" borderId="0" xfId="2" applyFont="1" applyBorder="1" applyAlignment="1">
      <alignment horizontal="center" vertical="center" wrapText="1"/>
    </xf>
    <xf numFmtId="0" fontId="1" fillId="0" borderId="0" xfId="2" applyBorder="1"/>
    <xf numFmtId="0" fontId="1" fillId="0" borderId="6" xfId="2" applyBorder="1"/>
    <xf numFmtId="0" fontId="9" fillId="0" borderId="4" xfId="2" applyFont="1" applyBorder="1" applyAlignment="1">
      <alignment vertical="center" wrapText="1"/>
    </xf>
    <xf numFmtId="164" fontId="3" fillId="0" borderId="4" xfId="1" applyFont="1" applyBorder="1" applyAlignment="1">
      <alignment horizontal="right"/>
    </xf>
    <xf numFmtId="164" fontId="3" fillId="0" borderId="4" xfId="2" applyNumberFormat="1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64" fontId="3" fillId="0" borderId="1" xfId="1" applyFont="1" applyBorder="1" applyAlignment="1">
      <alignment horizontal="right"/>
    </xf>
    <xf numFmtId="164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0" fillId="0" borderId="1" xfId="2" quotePrefix="1" applyFont="1" applyBorder="1"/>
    <xf numFmtId="4" fontId="10" fillId="0" borderId="6" xfId="0" applyNumberFormat="1" applyFont="1" applyBorder="1" applyAlignment="1">
      <alignment horizontal="right" vertical="center" wrapText="1"/>
    </xf>
    <xf numFmtId="164" fontId="3" fillId="0" borderId="10" xfId="1" applyFont="1" applyBorder="1" applyAlignment="1">
      <alignment horizontal="right"/>
    </xf>
    <xf numFmtId="164" fontId="3" fillId="0" borderId="8" xfId="1" applyFont="1" applyBorder="1" applyAlignment="1">
      <alignment horizontal="right"/>
    </xf>
    <xf numFmtId="4" fontId="10" fillId="0" borderId="0" xfId="0" applyNumberFormat="1" applyFont="1"/>
    <xf numFmtId="0" fontId="5" fillId="0" borderId="0" xfId="0" applyFont="1"/>
    <xf numFmtId="0" fontId="0" fillId="0" borderId="0" xfId="0" applyBorder="1"/>
    <xf numFmtId="0" fontId="4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1" fillId="0" borderId="0" xfId="2" applyBorder="1"/>
    <xf numFmtId="0" fontId="1" fillId="0" borderId="6" xfId="2" applyBorder="1"/>
    <xf numFmtId="0" fontId="14" fillId="0" borderId="9" xfId="0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164" fontId="6" fillId="0" borderId="9" xfId="2" applyNumberFormat="1" applyFont="1" applyBorder="1"/>
    <xf numFmtId="164" fontId="16" fillId="0" borderId="9" xfId="2" applyNumberFormat="1" applyFont="1" applyBorder="1"/>
    <xf numFmtId="0" fontId="3" fillId="0" borderId="9" xfId="2" quotePrefix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4" fontId="6" fillId="0" borderId="0" xfId="2" applyNumberFormat="1" applyFont="1" applyBorder="1"/>
    <xf numFmtId="164" fontId="16" fillId="0" borderId="0" xfId="2" applyNumberFormat="1" applyFont="1" applyBorder="1"/>
    <xf numFmtId="0" fontId="3" fillId="0" borderId="0" xfId="2" quotePrefix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164" fontId="6" fillId="0" borderId="4" xfId="2" applyNumberFormat="1" applyFont="1" applyBorder="1"/>
    <xf numFmtId="164" fontId="16" fillId="0" borderId="4" xfId="2" applyNumberFormat="1" applyFont="1" applyBorder="1"/>
    <xf numFmtId="0" fontId="3" fillId="0" borderId="4" xfId="2" quotePrefix="1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1" fillId="0" borderId="6" xfId="2" applyBorder="1"/>
    <xf numFmtId="0" fontId="9" fillId="0" borderId="9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1" fillId="0" borderId="0" xfId="2" applyBorder="1"/>
    <xf numFmtId="4" fontId="8" fillId="0" borderId="0" xfId="0" applyNumberFormat="1" applyFont="1" applyAlignment="1">
      <alignment horizontal="left"/>
    </xf>
    <xf numFmtId="0" fontId="1" fillId="0" borderId="6" xfId="2" applyBorder="1"/>
    <xf numFmtId="0" fontId="9" fillId="0" borderId="0" xfId="2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6" xfId="2" quotePrefix="1" applyFont="1" applyBorder="1"/>
    <xf numFmtId="0" fontId="3" fillId="0" borderId="6" xfId="2" applyFont="1" applyFill="1" applyBorder="1"/>
    <xf numFmtId="16" fontId="3" fillId="0" borderId="1" xfId="0" quotePrefix="1" applyNumberFormat="1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6" xfId="2" applyBorder="1"/>
    <xf numFmtId="0" fontId="9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1" fillId="0" borderId="0" xfId="2" applyBorder="1"/>
    <xf numFmtId="0" fontId="3" fillId="0" borderId="6" xfId="0" applyFont="1" applyBorder="1" applyAlignment="1">
      <alignment horizontal="center" vertical="center" wrapText="1"/>
    </xf>
    <xf numFmtId="0" fontId="1" fillId="0" borderId="1" xfId="2" applyBorder="1"/>
    <xf numFmtId="0" fontId="9" fillId="0" borderId="0" xfId="2" applyFont="1" applyBorder="1" applyAlignment="1">
      <alignment horizontal="center" vertical="center" wrapText="1"/>
    </xf>
    <xf numFmtId="0" fontId="1" fillId="0" borderId="0" xfId="2" applyBorder="1"/>
    <xf numFmtId="0" fontId="9" fillId="0" borderId="9" xfId="2" applyFont="1" applyBorder="1" applyAlignment="1">
      <alignment horizontal="center" vertical="center" wrapText="1"/>
    </xf>
    <xf numFmtId="0" fontId="1" fillId="0" borderId="6" xfId="2" applyBorder="1"/>
    <xf numFmtId="0" fontId="6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64" fontId="3" fillId="0" borderId="2" xfId="1" applyFont="1" applyBorder="1" applyAlignment="1">
      <alignment horizontal="right"/>
    </xf>
    <xf numFmtId="164" fontId="18" fillId="0" borderId="6" xfId="2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6" xfId="0" applyFont="1" applyBorder="1"/>
    <xf numFmtId="0" fontId="5" fillId="0" borderId="6" xfId="0" applyFont="1" applyBorder="1" applyAlignment="1">
      <alignment vertical="center"/>
    </xf>
    <xf numFmtId="0" fontId="5" fillId="0" borderId="6" xfId="0" applyFont="1" applyBorder="1"/>
    <xf numFmtId="0" fontId="20" fillId="0" borderId="6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6" fillId="0" borderId="1" xfId="2" applyNumberFormat="1" applyFont="1" applyBorder="1"/>
    <xf numFmtId="164" fontId="16" fillId="0" borderId="1" xfId="2" applyNumberFormat="1" applyFont="1" applyBorder="1"/>
    <xf numFmtId="0" fontId="3" fillId="0" borderId="1" xfId="2" quotePrefix="1" applyFont="1" applyBorder="1" applyAlignment="1">
      <alignment horizontal="center"/>
    </xf>
    <xf numFmtId="4" fontId="0" fillId="0" borderId="0" xfId="0" applyNumberFormat="1"/>
    <xf numFmtId="4" fontId="3" fillId="0" borderId="13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quotePrefix="1" applyFont="1" applyBorder="1" applyAlignment="1">
      <alignment horizontal="center"/>
    </xf>
    <xf numFmtId="15" fontId="3" fillId="0" borderId="2" xfId="0" quotePrefix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" fontId="3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10" xfId="0" applyFont="1" applyBorder="1" applyAlignment="1">
      <alignment horizontal="left" vertical="center" wrapText="1" readingOrder="1"/>
    </xf>
    <xf numFmtId="0" fontId="9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1" fillId="0" borderId="0" xfId="2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7" fillId="0" borderId="3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1" fillId="0" borderId="6" xfId="2" applyBorder="1"/>
    <xf numFmtId="0" fontId="6" fillId="0" borderId="5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</cellXfs>
  <cellStyles count="7">
    <cellStyle name="Comma" xfId="1" builtinId="3"/>
    <cellStyle name="Comma 2" xfId="4"/>
    <cellStyle name="Normal" xfId="0" builtinId="0"/>
    <cellStyle name="Normal 2" xfId="2"/>
    <cellStyle name="Normal 3" xfId="5"/>
    <cellStyle name="Normal 7 2" xfId="3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28</xdr:row>
      <xdr:rowOff>104775</xdr:rowOff>
    </xdr:from>
    <xdr:to>
      <xdr:col>0</xdr:col>
      <xdr:colOff>1619250</xdr:colOff>
      <xdr:row>30</xdr:row>
      <xdr:rowOff>95250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33350" y="10706100"/>
          <a:ext cx="14859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ALFREDO S. ATRAJE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1952624</xdr:colOff>
      <xdr:row>28</xdr:row>
      <xdr:rowOff>104775</xdr:rowOff>
    </xdr:from>
    <xdr:to>
      <xdr:col>1</xdr:col>
      <xdr:colOff>1562099</xdr:colOff>
      <xdr:row>30</xdr:row>
      <xdr:rowOff>95250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1943099" y="10706100"/>
          <a:ext cx="15621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EVINA G. PABLO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1666875</xdr:colOff>
      <xdr:row>28</xdr:row>
      <xdr:rowOff>104775</xdr:rowOff>
    </xdr:from>
    <xdr:to>
      <xdr:col>5</xdr:col>
      <xdr:colOff>47625</xdr:colOff>
      <xdr:row>30</xdr:row>
      <xdr:rowOff>95250</xdr:rowOff>
    </xdr:to>
    <xdr:sp macro="" textlink="">
      <xdr:nvSpPr>
        <xdr:cNvPr id="25" name="Text Box 3"/>
        <xdr:cNvSpPr txBox="1">
          <a:spLocks noChangeArrowheads="1"/>
        </xdr:cNvSpPr>
      </xdr:nvSpPr>
      <xdr:spPr bwMode="auto">
        <a:xfrm>
          <a:off x="3609975" y="10706100"/>
          <a:ext cx="2857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EVELYN V. MANGALILI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409575</xdr:colOff>
      <xdr:row>28</xdr:row>
      <xdr:rowOff>114300</xdr:rowOff>
    </xdr:from>
    <xdr:to>
      <xdr:col>5</xdr:col>
      <xdr:colOff>952500</xdr:colOff>
      <xdr:row>30</xdr:row>
      <xdr:rowOff>104775</xdr:rowOff>
    </xdr:to>
    <xdr:sp macro="" textlink="">
      <xdr:nvSpPr>
        <xdr:cNvPr id="26" name="Text Box 4"/>
        <xdr:cNvSpPr txBox="1">
          <a:spLocks noChangeArrowheads="1"/>
        </xdr:cNvSpPr>
      </xdr:nvSpPr>
      <xdr:spPr bwMode="auto">
        <a:xfrm>
          <a:off x="5429250" y="10715625"/>
          <a:ext cx="19431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JOSE M. PANCHO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314325</xdr:colOff>
      <xdr:row>28</xdr:row>
      <xdr:rowOff>104775</xdr:rowOff>
    </xdr:from>
    <xdr:to>
      <xdr:col>7</xdr:col>
      <xdr:colOff>247650</xdr:colOff>
      <xdr:row>30</xdr:row>
      <xdr:rowOff>95250</xdr:rowOff>
    </xdr:to>
    <xdr:sp macro="" textlink="">
      <xdr:nvSpPr>
        <xdr:cNvPr id="27" name="Text Box 5"/>
        <xdr:cNvSpPr txBox="1">
          <a:spLocks noChangeArrowheads="1"/>
        </xdr:cNvSpPr>
      </xdr:nvSpPr>
      <xdr:spPr bwMode="auto">
        <a:xfrm>
          <a:off x="6734175" y="10706100"/>
          <a:ext cx="19431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MARK JERBERT P. GELACIO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342900</xdr:colOff>
      <xdr:row>29</xdr:row>
      <xdr:rowOff>57150</xdr:rowOff>
    </xdr:from>
    <xdr:to>
      <xdr:col>0</xdr:col>
      <xdr:colOff>1828800</xdr:colOff>
      <xdr:row>31</xdr:row>
      <xdr:rowOff>76200</xdr:rowOff>
    </xdr:to>
    <xdr:sp macro="" textlink="">
      <xdr:nvSpPr>
        <xdr:cNvPr id="28" name="Text Box 7"/>
        <xdr:cNvSpPr txBox="1">
          <a:spLocks noChangeArrowheads="1"/>
        </xdr:cNvSpPr>
      </xdr:nvSpPr>
      <xdr:spPr bwMode="auto">
        <a:xfrm>
          <a:off x="342900" y="108966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Chairman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1914525</xdr:colOff>
      <xdr:row>29</xdr:row>
      <xdr:rowOff>47625</xdr:rowOff>
    </xdr:from>
    <xdr:to>
      <xdr:col>1</xdr:col>
      <xdr:colOff>1457325</xdr:colOff>
      <xdr:row>31</xdr:row>
      <xdr:rowOff>142875</xdr:rowOff>
    </xdr:to>
    <xdr:sp macro="" textlink="">
      <xdr:nvSpPr>
        <xdr:cNvPr id="29" name="Text Box 8"/>
        <xdr:cNvSpPr txBox="1">
          <a:spLocks noChangeArrowheads="1"/>
        </xdr:cNvSpPr>
      </xdr:nvSpPr>
      <xdr:spPr bwMode="auto">
        <a:xfrm>
          <a:off x="1914525" y="10887075"/>
          <a:ext cx="14859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Vice- Chairman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19050</xdr:colOff>
      <xdr:row>29</xdr:row>
      <xdr:rowOff>66675</xdr:rowOff>
    </xdr:from>
    <xdr:to>
      <xdr:col>5</xdr:col>
      <xdr:colOff>885825</xdr:colOff>
      <xdr:row>31</xdr:row>
      <xdr:rowOff>161925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5591175" y="10906125"/>
          <a:ext cx="1714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Member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800100</xdr:colOff>
      <xdr:row>29</xdr:row>
      <xdr:rowOff>47625</xdr:rowOff>
    </xdr:from>
    <xdr:to>
      <xdr:col>7</xdr:col>
      <xdr:colOff>276225</xdr:colOff>
      <xdr:row>31</xdr:row>
      <xdr:rowOff>142875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7219950" y="10887075"/>
          <a:ext cx="14859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Member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9</xdr:col>
      <xdr:colOff>19050</xdr:colOff>
      <xdr:row>29</xdr:row>
      <xdr:rowOff>57150</xdr:rowOff>
    </xdr:from>
    <xdr:to>
      <xdr:col>10</xdr:col>
      <xdr:colOff>476250</xdr:colOff>
      <xdr:row>31</xdr:row>
      <xdr:rowOff>76200</xdr:rowOff>
    </xdr:to>
    <xdr:sp macro="" textlink="">
      <xdr:nvSpPr>
        <xdr:cNvPr id="32" name="Text Box 12"/>
        <xdr:cNvSpPr txBox="1">
          <a:spLocks noChangeArrowheads="1"/>
        </xdr:cNvSpPr>
      </xdr:nvSpPr>
      <xdr:spPr bwMode="auto">
        <a:xfrm>
          <a:off x="10448925" y="10896600"/>
          <a:ext cx="1609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Secretariat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428625</xdr:colOff>
      <xdr:row>29</xdr:row>
      <xdr:rowOff>66675</xdr:rowOff>
    </xdr:from>
    <xdr:to>
      <xdr:col>9</xdr:col>
      <xdr:colOff>771525</xdr:colOff>
      <xdr:row>31</xdr:row>
      <xdr:rowOff>85725</xdr:rowOff>
    </xdr:to>
    <xdr:sp macro="" textlink="">
      <xdr:nvSpPr>
        <xdr:cNvPr id="33" name="Text Box 19"/>
        <xdr:cNvSpPr txBox="1">
          <a:spLocks noChangeArrowheads="1"/>
        </xdr:cNvSpPr>
      </xdr:nvSpPr>
      <xdr:spPr bwMode="auto">
        <a:xfrm>
          <a:off x="8858250" y="10906125"/>
          <a:ext cx="23431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Head, BAC -TWG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676275</xdr:colOff>
      <xdr:row>28</xdr:row>
      <xdr:rowOff>114300</xdr:rowOff>
    </xdr:from>
    <xdr:to>
      <xdr:col>10</xdr:col>
      <xdr:colOff>390525</xdr:colOff>
      <xdr:row>30</xdr:row>
      <xdr:rowOff>104775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10267950" y="10715625"/>
          <a:ext cx="1704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MARVIN C. MARCIAL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285749</xdr:colOff>
      <xdr:row>28</xdr:row>
      <xdr:rowOff>104775</xdr:rowOff>
    </xdr:from>
    <xdr:to>
      <xdr:col>9</xdr:col>
      <xdr:colOff>19050</xdr:colOff>
      <xdr:row>30</xdr:row>
      <xdr:rowOff>95250</xdr:rowOff>
    </xdr:to>
    <xdr:sp macro="" textlink="">
      <xdr:nvSpPr>
        <xdr:cNvPr id="35" name="Text Box 23"/>
        <xdr:cNvSpPr txBox="1">
          <a:spLocks noChangeArrowheads="1"/>
        </xdr:cNvSpPr>
      </xdr:nvSpPr>
      <xdr:spPr bwMode="auto">
        <a:xfrm>
          <a:off x="8715374" y="10706100"/>
          <a:ext cx="1733551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MARLON E. PACADA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1924050</xdr:colOff>
      <xdr:row>29</xdr:row>
      <xdr:rowOff>47625</xdr:rowOff>
    </xdr:from>
    <xdr:to>
      <xdr:col>4</xdr:col>
      <xdr:colOff>257175</xdr:colOff>
      <xdr:row>31</xdr:row>
      <xdr:rowOff>66675</xdr:rowOff>
    </xdr:to>
    <xdr:sp macro="" textlink="">
      <xdr:nvSpPr>
        <xdr:cNvPr id="36" name="Text Box 10"/>
        <xdr:cNvSpPr txBox="1">
          <a:spLocks noChangeArrowheads="1"/>
        </xdr:cNvSpPr>
      </xdr:nvSpPr>
      <xdr:spPr bwMode="auto">
        <a:xfrm>
          <a:off x="3867150" y="10887075"/>
          <a:ext cx="19621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Member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28</xdr:row>
      <xdr:rowOff>104775</xdr:rowOff>
    </xdr:from>
    <xdr:to>
      <xdr:col>0</xdr:col>
      <xdr:colOff>1619250</xdr:colOff>
      <xdr:row>30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3350" y="5924550"/>
          <a:ext cx="14859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ALFREDO S. ATRAJE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1952624</xdr:colOff>
      <xdr:row>28</xdr:row>
      <xdr:rowOff>104775</xdr:rowOff>
    </xdr:from>
    <xdr:to>
      <xdr:col>1</xdr:col>
      <xdr:colOff>1562099</xdr:colOff>
      <xdr:row>30</xdr:row>
      <xdr:rowOff>95250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952624" y="5924550"/>
          <a:ext cx="15906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EVINA G. PABLO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1666875</xdr:colOff>
      <xdr:row>28</xdr:row>
      <xdr:rowOff>104775</xdr:rowOff>
    </xdr:from>
    <xdr:to>
      <xdr:col>5</xdr:col>
      <xdr:colOff>47625</xdr:colOff>
      <xdr:row>30</xdr:row>
      <xdr:rowOff>95250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48075" y="5924550"/>
          <a:ext cx="2609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EVELYN V. MANGALILI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409575</xdr:colOff>
      <xdr:row>28</xdr:row>
      <xdr:rowOff>114300</xdr:rowOff>
    </xdr:from>
    <xdr:to>
      <xdr:col>5</xdr:col>
      <xdr:colOff>952500</xdr:colOff>
      <xdr:row>30</xdr:row>
      <xdr:rowOff>104775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219700" y="5934075"/>
          <a:ext cx="19431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JOSE M. PANCHO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314325</xdr:colOff>
      <xdr:row>28</xdr:row>
      <xdr:rowOff>104775</xdr:rowOff>
    </xdr:from>
    <xdr:to>
      <xdr:col>7</xdr:col>
      <xdr:colOff>247650</xdr:colOff>
      <xdr:row>30</xdr:row>
      <xdr:rowOff>95250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524625" y="5924550"/>
          <a:ext cx="19431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MARK JERBERT P. GELACIO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342900</xdr:colOff>
      <xdr:row>29</xdr:row>
      <xdr:rowOff>57150</xdr:rowOff>
    </xdr:from>
    <xdr:to>
      <xdr:col>0</xdr:col>
      <xdr:colOff>1828800</xdr:colOff>
      <xdr:row>31</xdr:row>
      <xdr:rowOff>76200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342900" y="6038850"/>
          <a:ext cx="1485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Chairman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1914525</xdr:colOff>
      <xdr:row>29</xdr:row>
      <xdr:rowOff>47625</xdr:rowOff>
    </xdr:from>
    <xdr:to>
      <xdr:col>1</xdr:col>
      <xdr:colOff>1457325</xdr:colOff>
      <xdr:row>31</xdr:row>
      <xdr:rowOff>142875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914525" y="6029325"/>
          <a:ext cx="15240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Vice- Chairman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19050</xdr:colOff>
      <xdr:row>29</xdr:row>
      <xdr:rowOff>66675</xdr:rowOff>
    </xdr:from>
    <xdr:to>
      <xdr:col>5</xdr:col>
      <xdr:colOff>885825</xdr:colOff>
      <xdr:row>31</xdr:row>
      <xdr:rowOff>161925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5381625" y="6048375"/>
          <a:ext cx="17145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Member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800100</xdr:colOff>
      <xdr:row>29</xdr:row>
      <xdr:rowOff>47625</xdr:rowOff>
    </xdr:from>
    <xdr:to>
      <xdr:col>7</xdr:col>
      <xdr:colOff>276225</xdr:colOff>
      <xdr:row>31</xdr:row>
      <xdr:rowOff>142875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7010400" y="6029325"/>
          <a:ext cx="14859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Member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9</xdr:col>
      <xdr:colOff>19050</xdr:colOff>
      <xdr:row>29</xdr:row>
      <xdr:rowOff>57150</xdr:rowOff>
    </xdr:from>
    <xdr:to>
      <xdr:col>10</xdr:col>
      <xdr:colOff>476250</xdr:colOff>
      <xdr:row>31</xdr:row>
      <xdr:rowOff>76200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10239375" y="6038850"/>
          <a:ext cx="15144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Secretariat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428625</xdr:colOff>
      <xdr:row>29</xdr:row>
      <xdr:rowOff>66675</xdr:rowOff>
    </xdr:from>
    <xdr:to>
      <xdr:col>9</xdr:col>
      <xdr:colOff>771525</xdr:colOff>
      <xdr:row>31</xdr:row>
      <xdr:rowOff>85725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8648700" y="6048375"/>
          <a:ext cx="23431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Head, BAC -TWG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676275</xdr:colOff>
      <xdr:row>28</xdr:row>
      <xdr:rowOff>114300</xdr:rowOff>
    </xdr:from>
    <xdr:to>
      <xdr:col>10</xdr:col>
      <xdr:colOff>390525</xdr:colOff>
      <xdr:row>30</xdr:row>
      <xdr:rowOff>104775</xdr:rowOff>
    </xdr:to>
    <xdr:sp macro="" textlink="">
      <xdr:nvSpPr>
        <xdr:cNvPr id="13" name="Text Box 22"/>
        <xdr:cNvSpPr txBox="1">
          <a:spLocks noChangeArrowheads="1"/>
        </xdr:cNvSpPr>
      </xdr:nvSpPr>
      <xdr:spPr bwMode="auto">
        <a:xfrm>
          <a:off x="10058400" y="5934075"/>
          <a:ext cx="1609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MARVIN C. MARCIAL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285749</xdr:colOff>
      <xdr:row>28</xdr:row>
      <xdr:rowOff>104775</xdr:rowOff>
    </xdr:from>
    <xdr:to>
      <xdr:col>9</xdr:col>
      <xdr:colOff>19050</xdr:colOff>
      <xdr:row>30</xdr:row>
      <xdr:rowOff>95250</xdr:rowOff>
    </xdr:to>
    <xdr:sp macro="" textlink="">
      <xdr:nvSpPr>
        <xdr:cNvPr id="14" name="Text Box 23"/>
        <xdr:cNvSpPr txBox="1">
          <a:spLocks noChangeArrowheads="1"/>
        </xdr:cNvSpPr>
      </xdr:nvSpPr>
      <xdr:spPr bwMode="auto">
        <a:xfrm>
          <a:off x="8505824" y="5924550"/>
          <a:ext cx="1733551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MARLON E. PACADA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1924050</xdr:colOff>
      <xdr:row>29</xdr:row>
      <xdr:rowOff>47625</xdr:rowOff>
    </xdr:from>
    <xdr:to>
      <xdr:col>4</xdr:col>
      <xdr:colOff>257175</xdr:colOff>
      <xdr:row>31</xdr:row>
      <xdr:rowOff>66675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3905250" y="6029325"/>
          <a:ext cx="17145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Member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28</xdr:row>
      <xdr:rowOff>104775</xdr:rowOff>
    </xdr:from>
    <xdr:to>
      <xdr:col>0</xdr:col>
      <xdr:colOff>1619250</xdr:colOff>
      <xdr:row>30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3350" y="5924550"/>
          <a:ext cx="14859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ALFREDO S. ATRAJE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1952624</xdr:colOff>
      <xdr:row>28</xdr:row>
      <xdr:rowOff>104775</xdr:rowOff>
    </xdr:from>
    <xdr:to>
      <xdr:col>1</xdr:col>
      <xdr:colOff>1562099</xdr:colOff>
      <xdr:row>30</xdr:row>
      <xdr:rowOff>95250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952624" y="5924550"/>
          <a:ext cx="15906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EVINA G. PABLO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1666875</xdr:colOff>
      <xdr:row>28</xdr:row>
      <xdr:rowOff>104775</xdr:rowOff>
    </xdr:from>
    <xdr:to>
      <xdr:col>5</xdr:col>
      <xdr:colOff>47625</xdr:colOff>
      <xdr:row>30</xdr:row>
      <xdr:rowOff>95250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48075" y="5924550"/>
          <a:ext cx="2609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EVELYN V. MANGALILI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409575</xdr:colOff>
      <xdr:row>28</xdr:row>
      <xdr:rowOff>114300</xdr:rowOff>
    </xdr:from>
    <xdr:to>
      <xdr:col>5</xdr:col>
      <xdr:colOff>952500</xdr:colOff>
      <xdr:row>30</xdr:row>
      <xdr:rowOff>104775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219700" y="5934075"/>
          <a:ext cx="19431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JOSE M. PANCHO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314325</xdr:colOff>
      <xdr:row>28</xdr:row>
      <xdr:rowOff>104775</xdr:rowOff>
    </xdr:from>
    <xdr:to>
      <xdr:col>7</xdr:col>
      <xdr:colOff>247650</xdr:colOff>
      <xdr:row>30</xdr:row>
      <xdr:rowOff>95250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524625" y="5924550"/>
          <a:ext cx="19431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MARK JERBERT P. GELACIO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342900</xdr:colOff>
      <xdr:row>29</xdr:row>
      <xdr:rowOff>57150</xdr:rowOff>
    </xdr:from>
    <xdr:to>
      <xdr:col>0</xdr:col>
      <xdr:colOff>1828800</xdr:colOff>
      <xdr:row>31</xdr:row>
      <xdr:rowOff>76200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342900" y="6038850"/>
          <a:ext cx="1485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Chairman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1914525</xdr:colOff>
      <xdr:row>29</xdr:row>
      <xdr:rowOff>47625</xdr:rowOff>
    </xdr:from>
    <xdr:to>
      <xdr:col>1</xdr:col>
      <xdr:colOff>1457325</xdr:colOff>
      <xdr:row>31</xdr:row>
      <xdr:rowOff>142875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914525" y="6029325"/>
          <a:ext cx="15240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Vice- Chairman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19050</xdr:colOff>
      <xdr:row>29</xdr:row>
      <xdr:rowOff>66675</xdr:rowOff>
    </xdr:from>
    <xdr:to>
      <xdr:col>5</xdr:col>
      <xdr:colOff>885825</xdr:colOff>
      <xdr:row>31</xdr:row>
      <xdr:rowOff>161925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5381625" y="6048375"/>
          <a:ext cx="17145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Member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800100</xdr:colOff>
      <xdr:row>29</xdr:row>
      <xdr:rowOff>47625</xdr:rowOff>
    </xdr:from>
    <xdr:to>
      <xdr:col>7</xdr:col>
      <xdr:colOff>276225</xdr:colOff>
      <xdr:row>31</xdr:row>
      <xdr:rowOff>142875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7010400" y="6029325"/>
          <a:ext cx="14859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Member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9</xdr:col>
      <xdr:colOff>19050</xdr:colOff>
      <xdr:row>29</xdr:row>
      <xdr:rowOff>57150</xdr:rowOff>
    </xdr:from>
    <xdr:to>
      <xdr:col>10</xdr:col>
      <xdr:colOff>476250</xdr:colOff>
      <xdr:row>31</xdr:row>
      <xdr:rowOff>76200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10239375" y="6038850"/>
          <a:ext cx="15144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Secretariat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428625</xdr:colOff>
      <xdr:row>29</xdr:row>
      <xdr:rowOff>66675</xdr:rowOff>
    </xdr:from>
    <xdr:to>
      <xdr:col>9</xdr:col>
      <xdr:colOff>771525</xdr:colOff>
      <xdr:row>31</xdr:row>
      <xdr:rowOff>85725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8648700" y="6048375"/>
          <a:ext cx="23431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Head, BAC -TWG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676275</xdr:colOff>
      <xdr:row>28</xdr:row>
      <xdr:rowOff>114300</xdr:rowOff>
    </xdr:from>
    <xdr:to>
      <xdr:col>10</xdr:col>
      <xdr:colOff>390525</xdr:colOff>
      <xdr:row>30</xdr:row>
      <xdr:rowOff>104775</xdr:rowOff>
    </xdr:to>
    <xdr:sp macro="" textlink="">
      <xdr:nvSpPr>
        <xdr:cNvPr id="13" name="Text Box 22"/>
        <xdr:cNvSpPr txBox="1">
          <a:spLocks noChangeArrowheads="1"/>
        </xdr:cNvSpPr>
      </xdr:nvSpPr>
      <xdr:spPr bwMode="auto">
        <a:xfrm>
          <a:off x="10058400" y="5934075"/>
          <a:ext cx="1609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MARVIN C. MARCIAL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285749</xdr:colOff>
      <xdr:row>28</xdr:row>
      <xdr:rowOff>104775</xdr:rowOff>
    </xdr:from>
    <xdr:to>
      <xdr:col>9</xdr:col>
      <xdr:colOff>19050</xdr:colOff>
      <xdr:row>30</xdr:row>
      <xdr:rowOff>95250</xdr:rowOff>
    </xdr:to>
    <xdr:sp macro="" textlink="">
      <xdr:nvSpPr>
        <xdr:cNvPr id="14" name="Text Box 23"/>
        <xdr:cNvSpPr txBox="1">
          <a:spLocks noChangeArrowheads="1"/>
        </xdr:cNvSpPr>
      </xdr:nvSpPr>
      <xdr:spPr bwMode="auto">
        <a:xfrm>
          <a:off x="8505824" y="5924550"/>
          <a:ext cx="1733551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MARLON E. PACADA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1924050</xdr:colOff>
      <xdr:row>29</xdr:row>
      <xdr:rowOff>47625</xdr:rowOff>
    </xdr:from>
    <xdr:to>
      <xdr:col>4</xdr:col>
      <xdr:colOff>257175</xdr:colOff>
      <xdr:row>31</xdr:row>
      <xdr:rowOff>66675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3905250" y="6029325"/>
          <a:ext cx="17145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Member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97</xdr:row>
      <xdr:rowOff>104775</xdr:rowOff>
    </xdr:from>
    <xdr:to>
      <xdr:col>0</xdr:col>
      <xdr:colOff>1619250</xdr:colOff>
      <xdr:row>99</xdr:row>
      <xdr:rowOff>95250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33350" y="5924550"/>
          <a:ext cx="14859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ALFREDO S. ATRAJE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1952624</xdr:colOff>
      <xdr:row>97</xdr:row>
      <xdr:rowOff>104775</xdr:rowOff>
    </xdr:from>
    <xdr:to>
      <xdr:col>1</xdr:col>
      <xdr:colOff>1562099</xdr:colOff>
      <xdr:row>99</xdr:row>
      <xdr:rowOff>95250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1952624" y="5924550"/>
          <a:ext cx="15906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EVINA G. PABLO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1666875</xdr:colOff>
      <xdr:row>97</xdr:row>
      <xdr:rowOff>104775</xdr:rowOff>
    </xdr:from>
    <xdr:to>
      <xdr:col>5</xdr:col>
      <xdr:colOff>47625</xdr:colOff>
      <xdr:row>99</xdr:row>
      <xdr:rowOff>95250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3648075" y="5924550"/>
          <a:ext cx="2609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EVELYN V. MANGALILI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409575</xdr:colOff>
      <xdr:row>97</xdr:row>
      <xdr:rowOff>114300</xdr:rowOff>
    </xdr:from>
    <xdr:to>
      <xdr:col>5</xdr:col>
      <xdr:colOff>952500</xdr:colOff>
      <xdr:row>99</xdr:row>
      <xdr:rowOff>104775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5219700" y="5934075"/>
          <a:ext cx="19431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JOSE M. PANCHO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314325</xdr:colOff>
      <xdr:row>97</xdr:row>
      <xdr:rowOff>104775</xdr:rowOff>
    </xdr:from>
    <xdr:to>
      <xdr:col>7</xdr:col>
      <xdr:colOff>247650</xdr:colOff>
      <xdr:row>99</xdr:row>
      <xdr:rowOff>95250</xdr:rowOff>
    </xdr:to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6524625" y="5924550"/>
          <a:ext cx="19431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MARK JERBERT P. GELACIO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342900</xdr:colOff>
      <xdr:row>98</xdr:row>
      <xdr:rowOff>57150</xdr:rowOff>
    </xdr:from>
    <xdr:to>
      <xdr:col>0</xdr:col>
      <xdr:colOff>1828800</xdr:colOff>
      <xdr:row>100</xdr:row>
      <xdr:rowOff>76200</xdr:rowOff>
    </xdr:to>
    <xdr:sp macro="" textlink="">
      <xdr:nvSpPr>
        <xdr:cNvPr id="29" name="Text Box 7"/>
        <xdr:cNvSpPr txBox="1">
          <a:spLocks noChangeArrowheads="1"/>
        </xdr:cNvSpPr>
      </xdr:nvSpPr>
      <xdr:spPr bwMode="auto">
        <a:xfrm>
          <a:off x="342900" y="6038850"/>
          <a:ext cx="1485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Chairman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1914525</xdr:colOff>
      <xdr:row>98</xdr:row>
      <xdr:rowOff>47625</xdr:rowOff>
    </xdr:from>
    <xdr:to>
      <xdr:col>1</xdr:col>
      <xdr:colOff>1457325</xdr:colOff>
      <xdr:row>100</xdr:row>
      <xdr:rowOff>142875</xdr:rowOff>
    </xdr:to>
    <xdr:sp macro="" textlink="">
      <xdr:nvSpPr>
        <xdr:cNvPr id="30" name="Text Box 8"/>
        <xdr:cNvSpPr txBox="1">
          <a:spLocks noChangeArrowheads="1"/>
        </xdr:cNvSpPr>
      </xdr:nvSpPr>
      <xdr:spPr bwMode="auto">
        <a:xfrm>
          <a:off x="1914525" y="6029325"/>
          <a:ext cx="15240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Vice- Chairman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19050</xdr:colOff>
      <xdr:row>98</xdr:row>
      <xdr:rowOff>66675</xdr:rowOff>
    </xdr:from>
    <xdr:to>
      <xdr:col>5</xdr:col>
      <xdr:colOff>885825</xdr:colOff>
      <xdr:row>100</xdr:row>
      <xdr:rowOff>161925</xdr:rowOff>
    </xdr:to>
    <xdr:sp macro="" textlink="">
      <xdr:nvSpPr>
        <xdr:cNvPr id="31" name="Text Box 10"/>
        <xdr:cNvSpPr txBox="1">
          <a:spLocks noChangeArrowheads="1"/>
        </xdr:cNvSpPr>
      </xdr:nvSpPr>
      <xdr:spPr bwMode="auto">
        <a:xfrm>
          <a:off x="5381625" y="6048375"/>
          <a:ext cx="17145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Member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800100</xdr:colOff>
      <xdr:row>98</xdr:row>
      <xdr:rowOff>47625</xdr:rowOff>
    </xdr:from>
    <xdr:to>
      <xdr:col>7</xdr:col>
      <xdr:colOff>276225</xdr:colOff>
      <xdr:row>100</xdr:row>
      <xdr:rowOff>142875</xdr:rowOff>
    </xdr:to>
    <xdr:sp macro="" textlink="">
      <xdr:nvSpPr>
        <xdr:cNvPr id="32" name="Text Box 11"/>
        <xdr:cNvSpPr txBox="1">
          <a:spLocks noChangeArrowheads="1"/>
        </xdr:cNvSpPr>
      </xdr:nvSpPr>
      <xdr:spPr bwMode="auto">
        <a:xfrm>
          <a:off x="7010400" y="6029325"/>
          <a:ext cx="14859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Member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9</xdr:col>
      <xdr:colOff>19050</xdr:colOff>
      <xdr:row>98</xdr:row>
      <xdr:rowOff>57150</xdr:rowOff>
    </xdr:from>
    <xdr:to>
      <xdr:col>10</xdr:col>
      <xdr:colOff>476250</xdr:colOff>
      <xdr:row>100</xdr:row>
      <xdr:rowOff>76200</xdr:rowOff>
    </xdr:to>
    <xdr:sp macro="" textlink="">
      <xdr:nvSpPr>
        <xdr:cNvPr id="33" name="Text Box 12"/>
        <xdr:cNvSpPr txBox="1">
          <a:spLocks noChangeArrowheads="1"/>
        </xdr:cNvSpPr>
      </xdr:nvSpPr>
      <xdr:spPr bwMode="auto">
        <a:xfrm>
          <a:off x="10239375" y="6038850"/>
          <a:ext cx="15144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Secretariat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428625</xdr:colOff>
      <xdr:row>98</xdr:row>
      <xdr:rowOff>66675</xdr:rowOff>
    </xdr:from>
    <xdr:to>
      <xdr:col>9</xdr:col>
      <xdr:colOff>771525</xdr:colOff>
      <xdr:row>100</xdr:row>
      <xdr:rowOff>85725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8648700" y="6048375"/>
          <a:ext cx="23431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Head, BAC -TWG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676275</xdr:colOff>
      <xdr:row>97</xdr:row>
      <xdr:rowOff>114300</xdr:rowOff>
    </xdr:from>
    <xdr:to>
      <xdr:col>10</xdr:col>
      <xdr:colOff>390525</xdr:colOff>
      <xdr:row>99</xdr:row>
      <xdr:rowOff>104775</xdr:rowOff>
    </xdr:to>
    <xdr:sp macro="" textlink="">
      <xdr:nvSpPr>
        <xdr:cNvPr id="35" name="Text Box 22"/>
        <xdr:cNvSpPr txBox="1">
          <a:spLocks noChangeArrowheads="1"/>
        </xdr:cNvSpPr>
      </xdr:nvSpPr>
      <xdr:spPr bwMode="auto">
        <a:xfrm>
          <a:off x="10058400" y="5934075"/>
          <a:ext cx="1609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MARVIN C. MARCIAL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285749</xdr:colOff>
      <xdr:row>97</xdr:row>
      <xdr:rowOff>104775</xdr:rowOff>
    </xdr:from>
    <xdr:to>
      <xdr:col>9</xdr:col>
      <xdr:colOff>19050</xdr:colOff>
      <xdr:row>99</xdr:row>
      <xdr:rowOff>95250</xdr:rowOff>
    </xdr:to>
    <xdr:sp macro="" textlink="">
      <xdr:nvSpPr>
        <xdr:cNvPr id="36" name="Text Box 23"/>
        <xdr:cNvSpPr txBox="1">
          <a:spLocks noChangeArrowheads="1"/>
        </xdr:cNvSpPr>
      </xdr:nvSpPr>
      <xdr:spPr bwMode="auto">
        <a:xfrm>
          <a:off x="8505824" y="5924550"/>
          <a:ext cx="1733551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MARLON E. PACADA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1924050</xdr:colOff>
      <xdr:row>98</xdr:row>
      <xdr:rowOff>47625</xdr:rowOff>
    </xdr:from>
    <xdr:to>
      <xdr:col>4</xdr:col>
      <xdr:colOff>257175</xdr:colOff>
      <xdr:row>100</xdr:row>
      <xdr:rowOff>66675</xdr:rowOff>
    </xdr:to>
    <xdr:sp macro="" textlink="">
      <xdr:nvSpPr>
        <xdr:cNvPr id="37" name="Text Box 10"/>
        <xdr:cNvSpPr txBox="1">
          <a:spLocks noChangeArrowheads="1"/>
        </xdr:cNvSpPr>
      </xdr:nvSpPr>
      <xdr:spPr bwMode="auto">
        <a:xfrm>
          <a:off x="3905250" y="6029325"/>
          <a:ext cx="17145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Member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37</xdr:row>
      <xdr:rowOff>104775</xdr:rowOff>
    </xdr:from>
    <xdr:to>
      <xdr:col>0</xdr:col>
      <xdr:colOff>1619250</xdr:colOff>
      <xdr:row>39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3350" y="21526500"/>
          <a:ext cx="14859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ALFREDO S. ATRAJE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1952624</xdr:colOff>
      <xdr:row>37</xdr:row>
      <xdr:rowOff>104775</xdr:rowOff>
    </xdr:from>
    <xdr:to>
      <xdr:col>1</xdr:col>
      <xdr:colOff>1562099</xdr:colOff>
      <xdr:row>39</xdr:row>
      <xdr:rowOff>95250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943099" y="21526500"/>
          <a:ext cx="15621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EVINA G. PABLO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1666875</xdr:colOff>
      <xdr:row>37</xdr:row>
      <xdr:rowOff>104775</xdr:rowOff>
    </xdr:from>
    <xdr:to>
      <xdr:col>5</xdr:col>
      <xdr:colOff>47625</xdr:colOff>
      <xdr:row>39</xdr:row>
      <xdr:rowOff>95250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09975" y="21526500"/>
          <a:ext cx="28575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EVELYN V. MANGALILI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409575</xdr:colOff>
      <xdr:row>37</xdr:row>
      <xdr:rowOff>114300</xdr:rowOff>
    </xdr:from>
    <xdr:to>
      <xdr:col>5</xdr:col>
      <xdr:colOff>952500</xdr:colOff>
      <xdr:row>39</xdr:row>
      <xdr:rowOff>104775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429250" y="21536025"/>
          <a:ext cx="19431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JOSE M. PANCHO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314325</xdr:colOff>
      <xdr:row>37</xdr:row>
      <xdr:rowOff>104775</xdr:rowOff>
    </xdr:from>
    <xdr:to>
      <xdr:col>7</xdr:col>
      <xdr:colOff>247650</xdr:colOff>
      <xdr:row>39</xdr:row>
      <xdr:rowOff>95250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734175" y="21526500"/>
          <a:ext cx="19431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MARK JERBERT P. GELACIO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342900</xdr:colOff>
      <xdr:row>38</xdr:row>
      <xdr:rowOff>57150</xdr:rowOff>
    </xdr:from>
    <xdr:to>
      <xdr:col>0</xdr:col>
      <xdr:colOff>1828800</xdr:colOff>
      <xdr:row>40</xdr:row>
      <xdr:rowOff>76200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342900" y="21640800"/>
          <a:ext cx="1485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Chairman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1914525</xdr:colOff>
      <xdr:row>38</xdr:row>
      <xdr:rowOff>47625</xdr:rowOff>
    </xdr:from>
    <xdr:to>
      <xdr:col>1</xdr:col>
      <xdr:colOff>1457325</xdr:colOff>
      <xdr:row>40</xdr:row>
      <xdr:rowOff>142875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914525" y="21631275"/>
          <a:ext cx="14859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Vice- Chairman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19050</xdr:colOff>
      <xdr:row>38</xdr:row>
      <xdr:rowOff>66675</xdr:rowOff>
    </xdr:from>
    <xdr:to>
      <xdr:col>5</xdr:col>
      <xdr:colOff>885825</xdr:colOff>
      <xdr:row>40</xdr:row>
      <xdr:rowOff>161925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5591175" y="21650325"/>
          <a:ext cx="17145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Member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800100</xdr:colOff>
      <xdr:row>38</xdr:row>
      <xdr:rowOff>47625</xdr:rowOff>
    </xdr:from>
    <xdr:to>
      <xdr:col>7</xdr:col>
      <xdr:colOff>276225</xdr:colOff>
      <xdr:row>40</xdr:row>
      <xdr:rowOff>142875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7219950" y="21631275"/>
          <a:ext cx="14859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Member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9</xdr:col>
      <xdr:colOff>19050</xdr:colOff>
      <xdr:row>38</xdr:row>
      <xdr:rowOff>57150</xdr:rowOff>
    </xdr:from>
    <xdr:to>
      <xdr:col>10</xdr:col>
      <xdr:colOff>476250</xdr:colOff>
      <xdr:row>40</xdr:row>
      <xdr:rowOff>76200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10448925" y="21640800"/>
          <a:ext cx="16097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Secretariat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428625</xdr:colOff>
      <xdr:row>38</xdr:row>
      <xdr:rowOff>66675</xdr:rowOff>
    </xdr:from>
    <xdr:to>
      <xdr:col>9</xdr:col>
      <xdr:colOff>771525</xdr:colOff>
      <xdr:row>40</xdr:row>
      <xdr:rowOff>85725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8858250" y="21650325"/>
          <a:ext cx="23431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Head, BAC -TWG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676275</xdr:colOff>
      <xdr:row>37</xdr:row>
      <xdr:rowOff>114300</xdr:rowOff>
    </xdr:from>
    <xdr:to>
      <xdr:col>10</xdr:col>
      <xdr:colOff>390525</xdr:colOff>
      <xdr:row>39</xdr:row>
      <xdr:rowOff>104775</xdr:rowOff>
    </xdr:to>
    <xdr:sp macro="" textlink="">
      <xdr:nvSpPr>
        <xdr:cNvPr id="13" name="Text Box 22"/>
        <xdr:cNvSpPr txBox="1">
          <a:spLocks noChangeArrowheads="1"/>
        </xdr:cNvSpPr>
      </xdr:nvSpPr>
      <xdr:spPr bwMode="auto">
        <a:xfrm>
          <a:off x="10267950" y="21536025"/>
          <a:ext cx="17049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MARVIN C. MARCIAL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285749</xdr:colOff>
      <xdr:row>37</xdr:row>
      <xdr:rowOff>104775</xdr:rowOff>
    </xdr:from>
    <xdr:to>
      <xdr:col>9</xdr:col>
      <xdr:colOff>19050</xdr:colOff>
      <xdr:row>39</xdr:row>
      <xdr:rowOff>95250</xdr:rowOff>
    </xdr:to>
    <xdr:sp macro="" textlink="">
      <xdr:nvSpPr>
        <xdr:cNvPr id="14" name="Text Box 23"/>
        <xdr:cNvSpPr txBox="1">
          <a:spLocks noChangeArrowheads="1"/>
        </xdr:cNvSpPr>
      </xdr:nvSpPr>
      <xdr:spPr bwMode="auto">
        <a:xfrm>
          <a:off x="8715374" y="21526500"/>
          <a:ext cx="1733551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MARLON E. PACADA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1924050</xdr:colOff>
      <xdr:row>38</xdr:row>
      <xdr:rowOff>47625</xdr:rowOff>
    </xdr:from>
    <xdr:to>
      <xdr:col>4</xdr:col>
      <xdr:colOff>257175</xdr:colOff>
      <xdr:row>40</xdr:row>
      <xdr:rowOff>66675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3867150" y="21631275"/>
          <a:ext cx="19621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en-PH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BAC Member</a:t>
          </a:r>
        </a:p>
        <a:p>
          <a:pPr algn="l" rtl="1">
            <a:lnSpc>
              <a:spcPts val="900"/>
            </a:lnSpc>
            <a:defRPr sz="1000"/>
          </a:pPr>
          <a:endParaRPr lang="en-PH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1"/>
  <sheetViews>
    <sheetView topLeftCell="A10" workbookViewId="0">
      <selection activeCell="E13" sqref="E13:H25"/>
    </sheetView>
  </sheetViews>
  <sheetFormatPr defaultRowHeight="13.2" x14ac:dyDescent="0.25"/>
  <cols>
    <col min="1" max="1" width="29.6640625" customWidth="1"/>
    <col min="2" max="2" width="33.109375" customWidth="1"/>
    <col min="3" max="3" width="9.33203125" customWidth="1"/>
    <col min="4" max="4" width="8.33203125" customWidth="1"/>
    <col min="5" max="5" width="12.6640625" customWidth="1"/>
    <col min="6" max="6" width="17.44140625" customWidth="1"/>
    <col min="7" max="7" width="12.6640625" customWidth="1"/>
    <col min="8" max="8" width="17.44140625" customWidth="1"/>
    <col min="9" max="9" width="12.5546875" customWidth="1"/>
    <col min="10" max="10" width="15.88671875" customWidth="1"/>
  </cols>
  <sheetData>
    <row r="1" spans="1:12" ht="15.6" x14ac:dyDescent="0.3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2" ht="15.6" x14ac:dyDescent="0.3">
      <c r="A2" s="240" t="s">
        <v>1</v>
      </c>
      <c r="B2" s="240"/>
      <c r="C2" s="240"/>
      <c r="D2" s="240"/>
      <c r="E2" s="240"/>
      <c r="F2" s="240"/>
      <c r="G2" s="240"/>
      <c r="H2" s="240"/>
      <c r="I2" s="240"/>
      <c r="J2" s="240"/>
    </row>
    <row r="3" spans="1:12" ht="15.6" x14ac:dyDescent="0.3">
      <c r="A3" s="240" t="s">
        <v>2</v>
      </c>
      <c r="B3" s="240"/>
      <c r="C3" s="240"/>
      <c r="D3" s="240"/>
      <c r="E3" s="240"/>
      <c r="F3" s="240"/>
      <c r="G3" s="240"/>
      <c r="H3" s="240"/>
      <c r="I3" s="240"/>
      <c r="J3" s="240"/>
    </row>
    <row r="4" spans="1:12" ht="15.6" x14ac:dyDescent="0.3">
      <c r="A4" s="240" t="s">
        <v>3</v>
      </c>
      <c r="B4" s="240"/>
      <c r="C4" s="240"/>
      <c r="D4" s="240"/>
      <c r="E4" s="240"/>
      <c r="F4" s="240"/>
      <c r="G4" s="240"/>
      <c r="H4" s="240"/>
      <c r="I4" s="240"/>
      <c r="J4" s="240"/>
    </row>
    <row r="5" spans="1:12" ht="7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 ht="17.399999999999999" x14ac:dyDescent="0.3">
      <c r="A6" s="241" t="s">
        <v>122</v>
      </c>
      <c r="B6" s="241"/>
      <c r="C6" s="241"/>
      <c r="D6" s="241"/>
      <c r="E6" s="241"/>
      <c r="F6" s="241"/>
      <c r="G6" s="241"/>
      <c r="H6" s="241"/>
      <c r="I6" s="241"/>
      <c r="J6" s="241"/>
    </row>
    <row r="7" spans="1:12" ht="3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ht="15.6" x14ac:dyDescent="0.3">
      <c r="A8" s="1" t="s">
        <v>4</v>
      </c>
      <c r="B8" s="135" t="s">
        <v>37</v>
      </c>
      <c r="C8" s="1"/>
      <c r="D8" s="2"/>
      <c r="E8" s="1"/>
      <c r="F8" s="1"/>
      <c r="G8" s="1"/>
      <c r="H8" s="1" t="s">
        <v>5</v>
      </c>
      <c r="I8" s="239" t="s">
        <v>6</v>
      </c>
      <c r="J8" s="239"/>
    </row>
    <row r="9" spans="1:12" ht="12.6" customHeight="1" x14ac:dyDescent="0.25">
      <c r="A9" s="1" t="s">
        <v>7</v>
      </c>
      <c r="B9" s="3" t="s">
        <v>39</v>
      </c>
      <c r="C9" s="1"/>
      <c r="D9" s="1"/>
      <c r="E9" s="1"/>
      <c r="F9" s="1"/>
      <c r="G9" s="1"/>
      <c r="H9" s="1" t="s">
        <v>8</v>
      </c>
      <c r="I9" s="224" t="s">
        <v>38</v>
      </c>
      <c r="J9" s="224"/>
    </row>
    <row r="10" spans="1:12" ht="12.6" customHeight="1" x14ac:dyDescent="0.25">
      <c r="A10" s="1" t="s">
        <v>9</v>
      </c>
      <c r="B10" s="161">
        <v>1529000</v>
      </c>
      <c r="C10" s="1"/>
      <c r="D10" s="1"/>
      <c r="E10" s="134"/>
      <c r="F10" s="1"/>
      <c r="G10" s="1"/>
      <c r="H10" s="1" t="s">
        <v>10</v>
      </c>
      <c r="I10" s="225" t="s">
        <v>11</v>
      </c>
      <c r="J10" s="225"/>
    </row>
    <row r="11" spans="1:12" ht="12.6" customHeight="1" x14ac:dyDescent="0.25">
      <c r="A11" s="1" t="s">
        <v>12</v>
      </c>
      <c r="B11" s="1" t="s">
        <v>13</v>
      </c>
      <c r="C11" s="1"/>
      <c r="D11" s="1"/>
      <c r="E11" s="1"/>
      <c r="F11" s="1"/>
      <c r="G11" s="1"/>
      <c r="H11" s="1"/>
      <c r="I11" s="1"/>
      <c r="J11" s="1"/>
    </row>
    <row r="12" spans="1:12" ht="3" customHeight="1" x14ac:dyDescent="0.25">
      <c r="A12" s="1"/>
      <c r="B12" s="1" t="s">
        <v>14</v>
      </c>
      <c r="C12" s="1"/>
      <c r="D12" s="1"/>
      <c r="E12" s="1"/>
      <c r="F12" s="1"/>
      <c r="G12" s="1"/>
      <c r="H12" s="1"/>
      <c r="I12" s="1"/>
      <c r="J12" s="1"/>
    </row>
    <row r="13" spans="1:12" ht="12.6" customHeight="1" x14ac:dyDescent="0.25">
      <c r="A13" s="226" t="s">
        <v>15</v>
      </c>
      <c r="B13" s="227"/>
      <c r="C13" s="227"/>
      <c r="D13" s="228"/>
      <c r="E13" s="232" t="s">
        <v>128</v>
      </c>
      <c r="F13" s="233"/>
      <c r="G13" s="236" t="s">
        <v>123</v>
      </c>
      <c r="H13" s="236"/>
      <c r="I13" s="238"/>
      <c r="J13" s="238"/>
      <c r="K13" s="212"/>
      <c r="L13" s="212"/>
    </row>
    <row r="14" spans="1:12" ht="21" customHeight="1" x14ac:dyDescent="0.25">
      <c r="A14" s="229"/>
      <c r="B14" s="230"/>
      <c r="C14" s="230"/>
      <c r="D14" s="231"/>
      <c r="E14" s="234"/>
      <c r="F14" s="235"/>
      <c r="G14" s="237"/>
      <c r="H14" s="237"/>
      <c r="I14" s="238"/>
      <c r="J14" s="238"/>
      <c r="K14" s="212"/>
      <c r="L14" s="212"/>
    </row>
    <row r="15" spans="1:12" ht="25.5" customHeight="1" x14ac:dyDescent="0.25">
      <c r="A15" s="5" t="s">
        <v>16</v>
      </c>
      <c r="B15" s="6" t="s">
        <v>17</v>
      </c>
      <c r="C15" s="7" t="s">
        <v>18</v>
      </c>
      <c r="D15" s="8" t="s">
        <v>19</v>
      </c>
      <c r="E15" s="9" t="s">
        <v>20</v>
      </c>
      <c r="F15" s="8" t="s">
        <v>21</v>
      </c>
      <c r="G15" s="8" t="s">
        <v>20</v>
      </c>
      <c r="H15" s="10" t="s">
        <v>21</v>
      </c>
      <c r="I15" s="8" t="s">
        <v>20</v>
      </c>
      <c r="J15" s="8" t="s">
        <v>21</v>
      </c>
      <c r="K15" s="11"/>
      <c r="L15" s="11"/>
    </row>
    <row r="16" spans="1:12" ht="42" customHeight="1" x14ac:dyDescent="0.25">
      <c r="A16" s="117" t="s">
        <v>40</v>
      </c>
      <c r="B16" s="117" t="s">
        <v>41</v>
      </c>
      <c r="C16" s="13">
        <v>1</v>
      </c>
      <c r="D16" s="14" t="s">
        <v>22</v>
      </c>
      <c r="E16" s="15"/>
      <c r="F16" s="16">
        <v>1520330.18</v>
      </c>
      <c r="G16" s="16"/>
      <c r="H16" s="16">
        <v>1514423.91</v>
      </c>
      <c r="I16" s="7"/>
      <c r="J16" s="7"/>
      <c r="K16" s="11"/>
      <c r="L16" s="11"/>
    </row>
    <row r="17" spans="1:16" ht="15" customHeight="1" x14ac:dyDescent="0.25">
      <c r="A17" s="17"/>
      <c r="B17" s="17"/>
      <c r="C17" s="18"/>
      <c r="D17" s="19"/>
      <c r="E17" s="15"/>
      <c r="F17" s="7"/>
      <c r="G17" s="7"/>
      <c r="H17" s="7"/>
      <c r="I17" s="7"/>
      <c r="J17" s="7"/>
      <c r="K17" s="11"/>
      <c r="L17" s="11"/>
    </row>
    <row r="18" spans="1:16" ht="15" customHeight="1" x14ac:dyDescent="0.25">
      <c r="A18" s="17"/>
      <c r="B18" s="17"/>
      <c r="C18" s="18"/>
      <c r="D18" s="19"/>
      <c r="E18" s="15"/>
      <c r="F18" s="7"/>
      <c r="G18" s="7"/>
      <c r="H18" s="7"/>
      <c r="I18" s="7"/>
      <c r="J18" s="7"/>
      <c r="K18" s="11"/>
      <c r="L18" s="11"/>
    </row>
    <row r="19" spans="1:16" ht="15" customHeight="1" x14ac:dyDescent="0.25">
      <c r="A19" s="12"/>
      <c r="B19" s="12"/>
      <c r="C19" s="18"/>
      <c r="D19" s="19"/>
      <c r="E19" s="15"/>
      <c r="F19" s="7"/>
      <c r="G19" s="7"/>
      <c r="H19" s="7"/>
      <c r="I19" s="7"/>
      <c r="J19" s="7"/>
      <c r="K19" s="11"/>
      <c r="L19" s="11"/>
    </row>
    <row r="20" spans="1:16" ht="15.9" customHeight="1" x14ac:dyDescent="0.25">
      <c r="A20" s="20"/>
      <c r="B20" s="21"/>
      <c r="C20" s="22"/>
      <c r="D20" s="23"/>
      <c r="E20" s="24" t="s">
        <v>23</v>
      </c>
      <c r="F20" s="25">
        <f>F16</f>
        <v>1520330.18</v>
      </c>
      <c r="G20" s="24" t="s">
        <v>23</v>
      </c>
      <c r="H20" s="25">
        <f>H16</f>
        <v>1514423.91</v>
      </c>
      <c r="I20" s="24" t="s">
        <v>23</v>
      </c>
      <c r="J20" s="26"/>
      <c r="K20" s="27"/>
      <c r="L20" s="28"/>
    </row>
    <row r="21" spans="1:16" ht="36.75" customHeight="1" x14ac:dyDescent="0.25">
      <c r="A21" s="29" t="s">
        <v>24</v>
      </c>
      <c r="B21" s="29"/>
      <c r="C21" s="30"/>
      <c r="D21" s="30"/>
      <c r="E21" s="219" t="s">
        <v>124</v>
      </c>
      <c r="F21" s="220"/>
      <c r="G21" s="219" t="s">
        <v>125</v>
      </c>
      <c r="H21" s="220"/>
      <c r="I21" s="29"/>
      <c r="J21" s="31"/>
      <c r="K21" s="28"/>
      <c r="L21" s="28"/>
    </row>
    <row r="22" spans="1:16" ht="18" customHeight="1" x14ac:dyDescent="0.25">
      <c r="A22" s="32" t="s">
        <v>25</v>
      </c>
      <c r="B22" s="32"/>
      <c r="C22" s="23"/>
      <c r="D22" s="23"/>
      <c r="E22" s="221">
        <v>2980020</v>
      </c>
      <c r="F22" s="222"/>
      <c r="G22" s="223">
        <v>431087</v>
      </c>
      <c r="H22" s="222"/>
      <c r="I22" s="32"/>
      <c r="J22" s="22"/>
      <c r="K22" s="28"/>
      <c r="L22" s="28"/>
    </row>
    <row r="23" spans="1:16" ht="18" customHeight="1" x14ac:dyDescent="0.25">
      <c r="A23" s="32" t="s">
        <v>26</v>
      </c>
      <c r="B23" s="32"/>
      <c r="C23" s="23"/>
      <c r="D23" s="23"/>
      <c r="E23" s="221" t="s">
        <v>126</v>
      </c>
      <c r="F23" s="222"/>
      <c r="G23" s="221" t="str">
        <f>E23</f>
        <v>120 CALENDAR DAYS</v>
      </c>
      <c r="H23" s="222"/>
      <c r="I23" s="32"/>
      <c r="J23" s="22"/>
      <c r="K23" s="28"/>
      <c r="L23" s="28"/>
    </row>
    <row r="24" spans="1:16" ht="18" customHeight="1" x14ac:dyDescent="0.25">
      <c r="A24" s="32" t="s">
        <v>27</v>
      </c>
      <c r="B24" s="32"/>
      <c r="C24" s="23"/>
      <c r="D24" s="23"/>
      <c r="E24" s="33">
        <v>76500</v>
      </c>
      <c r="F24" s="22"/>
      <c r="G24" s="33">
        <v>76500</v>
      </c>
      <c r="H24" s="22"/>
      <c r="I24" s="32"/>
      <c r="J24" s="22"/>
      <c r="K24" s="28"/>
      <c r="L24" s="28"/>
    </row>
    <row r="25" spans="1:16" ht="18" customHeight="1" x14ac:dyDescent="0.25">
      <c r="A25" s="32" t="s">
        <v>28</v>
      </c>
      <c r="B25" s="32"/>
      <c r="C25" s="23"/>
      <c r="D25" s="23"/>
      <c r="E25" s="221" t="s">
        <v>127</v>
      </c>
      <c r="F25" s="222"/>
      <c r="G25" s="221" t="s">
        <v>127</v>
      </c>
      <c r="H25" s="222"/>
      <c r="I25" s="32"/>
      <c r="J25" s="22"/>
      <c r="K25" s="28"/>
      <c r="L25" s="28"/>
    </row>
    <row r="26" spans="1:16" ht="18" customHeight="1" x14ac:dyDescent="0.25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28"/>
      <c r="L26" s="28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6" ht="17.399999999999999" x14ac:dyDescent="0.25">
      <c r="A28" s="119"/>
      <c r="B28" s="66"/>
      <c r="C28" s="66"/>
      <c r="D28" s="66"/>
      <c r="E28" s="66"/>
      <c r="F28" s="66"/>
      <c r="G28" s="58"/>
      <c r="H28" s="58"/>
      <c r="I28" s="58"/>
      <c r="J28" s="58"/>
    </row>
    <row r="29" spans="1:16" x14ac:dyDescent="0.25">
      <c r="A29" s="1"/>
      <c r="B29" s="34"/>
      <c r="C29" s="34"/>
      <c r="D29" s="34"/>
      <c r="E29" s="34"/>
      <c r="F29" s="34"/>
      <c r="G29" s="34"/>
      <c r="H29" s="1"/>
      <c r="I29" s="1"/>
      <c r="J29" s="1"/>
      <c r="K29" s="28"/>
      <c r="L29" s="28"/>
      <c r="M29" s="28"/>
      <c r="N29" s="28"/>
      <c r="O29" s="28"/>
      <c r="P29" s="28"/>
    </row>
    <row r="30" spans="1:16" x14ac:dyDescent="0.25">
      <c r="A30" s="1"/>
      <c r="B30" s="34"/>
      <c r="C30" s="34"/>
      <c r="D30" s="34"/>
      <c r="E30" s="34"/>
      <c r="F30" s="34"/>
      <c r="G30" s="34"/>
      <c r="H30" s="1"/>
      <c r="I30" s="1"/>
      <c r="J30" s="1"/>
      <c r="K30" s="28"/>
      <c r="L30" s="28"/>
      <c r="M30" s="28"/>
      <c r="N30" s="28"/>
      <c r="O30" s="28"/>
      <c r="P30" s="28"/>
    </row>
    <row r="31" spans="1:16" x14ac:dyDescent="0.25">
      <c r="A31" s="1"/>
      <c r="B31" s="34"/>
      <c r="C31" s="34"/>
      <c r="D31" s="34"/>
      <c r="E31" s="34"/>
      <c r="F31" s="34"/>
      <c r="G31" s="34"/>
      <c r="H31" s="1"/>
      <c r="I31" s="1"/>
      <c r="J31" s="1"/>
      <c r="K31" s="28"/>
      <c r="L31" s="28"/>
      <c r="M31" s="28"/>
      <c r="N31" s="28"/>
      <c r="O31" s="28"/>
      <c r="P31" s="28"/>
    </row>
    <row r="32" spans="1:16" x14ac:dyDescent="0.25">
      <c r="A32" s="1"/>
      <c r="B32" s="34"/>
      <c r="C32" s="34"/>
      <c r="D32" s="34"/>
      <c r="E32" s="34"/>
      <c r="F32" s="27"/>
      <c r="G32" s="34"/>
      <c r="H32" s="1"/>
      <c r="I32" s="1"/>
      <c r="J32" s="1"/>
      <c r="K32" s="28"/>
      <c r="L32" s="28"/>
      <c r="M32" s="28"/>
      <c r="N32" s="28"/>
      <c r="O32" s="28"/>
      <c r="P32" s="28"/>
    </row>
    <row r="33" spans="1:16" x14ac:dyDescent="0.25">
      <c r="A33" s="120"/>
      <c r="B33" s="64"/>
      <c r="C33" s="64"/>
      <c r="D33" s="64"/>
      <c r="E33" s="64"/>
      <c r="F33" s="64"/>
      <c r="G33" s="120"/>
      <c r="H33" s="120"/>
      <c r="I33" s="120"/>
      <c r="J33" s="120"/>
      <c r="K33" s="28"/>
      <c r="L33" s="28"/>
      <c r="M33" s="28"/>
      <c r="N33" s="28"/>
      <c r="O33" s="28"/>
      <c r="P33" s="28"/>
    </row>
    <row r="34" spans="1:16" x14ac:dyDescent="0.25">
      <c r="A34" s="28"/>
      <c r="B34" s="37"/>
      <c r="C34" s="37"/>
      <c r="D34" s="37"/>
      <c r="E34" s="37"/>
      <c r="F34" s="37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1:16" x14ac:dyDescent="0.25">
      <c r="A35" s="28"/>
      <c r="B35" s="37"/>
      <c r="C35" s="37"/>
      <c r="D35" s="37"/>
      <c r="E35" s="37"/>
      <c r="F35" s="37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1:16" x14ac:dyDescent="0.25">
      <c r="A36" s="28"/>
      <c r="B36" s="37"/>
      <c r="C36" s="37"/>
      <c r="D36" s="37"/>
      <c r="E36" s="37"/>
      <c r="F36" s="37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1:16" x14ac:dyDescent="0.25">
      <c r="A37" s="28"/>
      <c r="B37" s="37"/>
      <c r="C37" s="37"/>
      <c r="D37" s="37"/>
      <c r="E37" s="37"/>
      <c r="F37" s="37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1:16" ht="15.6" x14ac:dyDescent="0.3">
      <c r="A39" s="28"/>
      <c r="B39" s="218"/>
      <c r="C39" s="218"/>
      <c r="D39" s="218"/>
      <c r="E39" s="218"/>
      <c r="F39" s="21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1:16" ht="15.6" x14ac:dyDescent="0.3">
      <c r="A40" s="28"/>
      <c r="B40" s="218"/>
      <c r="C40" s="218"/>
      <c r="D40" s="218"/>
      <c r="E40" s="218"/>
      <c r="F40" s="21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1:16" ht="15.6" x14ac:dyDescent="0.3">
      <c r="A41" s="28"/>
      <c r="B41" s="218"/>
      <c r="C41" s="218"/>
      <c r="D41" s="218"/>
      <c r="E41" s="218"/>
      <c r="F41" s="218"/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1:16" ht="15.6" x14ac:dyDescent="0.3">
      <c r="A42" s="28"/>
      <c r="B42" s="218"/>
      <c r="C42" s="218"/>
      <c r="D42" s="218"/>
      <c r="E42" s="218"/>
      <c r="F42" s="218"/>
      <c r="G42" s="28"/>
      <c r="H42" s="28"/>
      <c r="I42" s="28"/>
      <c r="J42" s="28"/>
      <c r="K42" s="28"/>
      <c r="L42" s="28"/>
      <c r="M42" s="28"/>
      <c r="N42" s="28"/>
      <c r="O42" s="28"/>
      <c r="P42" s="28"/>
    </row>
    <row r="43" spans="1:16" x14ac:dyDescent="0.25">
      <c r="A43" s="28"/>
      <c r="B43" s="37"/>
      <c r="C43" s="37"/>
      <c r="D43" s="37"/>
      <c r="E43" s="37"/>
      <c r="F43" s="37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ht="17.399999999999999" x14ac:dyDescent="0.3">
      <c r="A44" s="28"/>
      <c r="B44" s="214"/>
      <c r="C44" s="214"/>
      <c r="D44" s="214"/>
      <c r="E44" s="214"/>
      <c r="F44" s="214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1:16" x14ac:dyDescent="0.25">
      <c r="A45" s="28"/>
      <c r="B45" s="37"/>
      <c r="C45" s="37"/>
      <c r="D45" s="37"/>
      <c r="E45" s="37"/>
      <c r="F45" s="37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1:16" ht="15.6" x14ac:dyDescent="0.3">
      <c r="A46" s="34"/>
      <c r="B46" s="34"/>
      <c r="C46" s="37"/>
      <c r="D46" s="38"/>
      <c r="E46" s="37"/>
      <c r="F46" s="37"/>
      <c r="G46" s="34"/>
      <c r="H46" s="39"/>
      <c r="I46" s="28"/>
      <c r="J46" s="28"/>
      <c r="K46" s="28"/>
      <c r="L46" s="28"/>
      <c r="M46" s="28"/>
      <c r="N46" s="28"/>
      <c r="O46" s="28"/>
      <c r="P46" s="28"/>
    </row>
    <row r="47" spans="1:16" x14ac:dyDescent="0.25">
      <c r="A47" s="28"/>
      <c r="B47" s="34"/>
      <c r="C47" s="37"/>
      <c r="D47" s="37"/>
      <c r="E47" s="37"/>
      <c r="F47" s="37"/>
      <c r="G47" s="34"/>
      <c r="H47" s="40"/>
      <c r="I47" s="28"/>
      <c r="J47" s="28"/>
      <c r="K47" s="28"/>
      <c r="L47" s="28"/>
      <c r="M47" s="28"/>
      <c r="N47" s="28"/>
      <c r="O47" s="28"/>
      <c r="P47" s="28"/>
    </row>
    <row r="48" spans="1:16" x14ac:dyDescent="0.25">
      <c r="A48" s="28"/>
      <c r="B48" s="34"/>
      <c r="C48" s="37"/>
      <c r="D48" s="37"/>
      <c r="E48" s="37"/>
      <c r="F48" s="37"/>
      <c r="G48" s="34"/>
      <c r="H48" s="41"/>
      <c r="I48" s="28"/>
      <c r="J48" s="28"/>
      <c r="K48" s="28"/>
      <c r="L48" s="28"/>
      <c r="M48" s="28"/>
      <c r="N48" s="28"/>
      <c r="O48" s="28"/>
      <c r="P48" s="28"/>
    </row>
    <row r="49" spans="1:16" ht="15" customHeight="1" x14ac:dyDescent="0.25">
      <c r="A49" s="28"/>
      <c r="B49" s="34"/>
      <c r="C49" s="37"/>
      <c r="D49" s="37"/>
      <c r="E49" s="37"/>
      <c r="F49" s="37"/>
      <c r="G49" s="28"/>
      <c r="H49" s="28"/>
      <c r="I49" s="28"/>
      <c r="J49" s="28"/>
      <c r="K49" s="28"/>
      <c r="L49" s="28"/>
      <c r="M49" s="28"/>
      <c r="N49" s="28"/>
      <c r="O49" s="28"/>
      <c r="P49" s="28"/>
    </row>
    <row r="50" spans="1:16" ht="15" customHeight="1" x14ac:dyDescent="0.25">
      <c r="A50" s="28"/>
      <c r="B50" s="42"/>
      <c r="C50" s="37"/>
      <c r="D50" s="37"/>
      <c r="E50" s="37"/>
      <c r="F50" s="37"/>
      <c r="G50" s="28"/>
      <c r="H50" s="28"/>
      <c r="I50" s="28"/>
      <c r="J50" s="28"/>
      <c r="K50" s="28"/>
      <c r="L50" s="28"/>
      <c r="M50" s="28"/>
      <c r="N50" s="28"/>
      <c r="O50" s="28"/>
      <c r="P50" s="28"/>
    </row>
    <row r="51" spans="1:16" ht="15" customHeight="1" x14ac:dyDescent="0.25">
      <c r="A51" s="28"/>
      <c r="B51" s="34"/>
      <c r="C51" s="37"/>
      <c r="D51" s="37"/>
      <c r="E51" s="37"/>
      <c r="F51" s="37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1:16" x14ac:dyDescent="0.25">
      <c r="A52" s="28"/>
      <c r="B52" s="34"/>
      <c r="C52" s="37"/>
      <c r="D52" s="37"/>
      <c r="E52" s="37"/>
      <c r="F52" s="37"/>
      <c r="G52" s="28"/>
      <c r="H52" s="28"/>
      <c r="I52" s="28"/>
      <c r="J52" s="28"/>
      <c r="K52" s="28"/>
      <c r="L52" s="28"/>
      <c r="M52" s="28"/>
      <c r="N52" s="28"/>
      <c r="O52" s="28"/>
      <c r="P52" s="28"/>
    </row>
    <row r="53" spans="1:16" x14ac:dyDescent="0.25">
      <c r="A53" s="28"/>
      <c r="B53" s="34"/>
      <c r="C53" s="37"/>
      <c r="D53" s="37"/>
      <c r="E53" s="37"/>
      <c r="F53" s="37"/>
      <c r="G53" s="28"/>
      <c r="H53" s="28"/>
      <c r="I53" s="28"/>
      <c r="J53" s="28"/>
      <c r="K53" s="28"/>
      <c r="L53" s="28"/>
      <c r="M53" s="28"/>
      <c r="N53" s="28"/>
      <c r="O53" s="28"/>
      <c r="P53" s="28"/>
    </row>
    <row r="54" spans="1:16" x14ac:dyDescent="0.25">
      <c r="A54" s="215"/>
      <c r="B54" s="216"/>
      <c r="C54" s="216"/>
      <c r="D54" s="216"/>
      <c r="E54" s="217"/>
      <c r="F54" s="217"/>
      <c r="G54" s="217"/>
      <c r="H54" s="217"/>
      <c r="I54" s="212"/>
      <c r="J54" s="212"/>
      <c r="K54" s="28"/>
      <c r="L54" s="28"/>
      <c r="M54" s="28"/>
      <c r="N54" s="28"/>
      <c r="O54" s="28"/>
      <c r="P54" s="28"/>
    </row>
    <row r="55" spans="1:16" x14ac:dyDescent="0.25">
      <c r="A55" s="215"/>
      <c r="B55" s="216"/>
      <c r="C55" s="216"/>
      <c r="D55" s="216"/>
      <c r="E55" s="217"/>
      <c r="F55" s="217"/>
      <c r="G55" s="217"/>
      <c r="H55" s="217"/>
      <c r="I55" s="212"/>
      <c r="J55" s="212"/>
      <c r="K55" s="28"/>
      <c r="L55" s="28"/>
      <c r="M55" s="28"/>
      <c r="N55" s="28"/>
      <c r="O55" s="28"/>
      <c r="P55" s="28"/>
    </row>
    <row r="56" spans="1:16" ht="15.6" x14ac:dyDescent="0.25">
      <c r="A56" s="28"/>
      <c r="B56" s="43"/>
      <c r="C56" s="11"/>
      <c r="D56" s="11"/>
      <c r="E56" s="11"/>
      <c r="F56" s="11"/>
      <c r="G56" s="11"/>
      <c r="H56" s="11"/>
      <c r="I56" s="11"/>
      <c r="J56" s="11"/>
      <c r="K56" s="28"/>
      <c r="L56" s="28"/>
      <c r="M56" s="28"/>
      <c r="N56" s="28"/>
      <c r="O56" s="28"/>
      <c r="P56" s="28"/>
    </row>
    <row r="57" spans="1:16" ht="15" customHeight="1" x14ac:dyDescent="0.25">
      <c r="A57" s="213"/>
      <c r="B57" s="44"/>
      <c r="C57" s="45"/>
      <c r="D57" s="46"/>
      <c r="E57" s="11"/>
      <c r="F57" s="11"/>
      <c r="G57" s="11"/>
      <c r="H57" s="11"/>
      <c r="I57" s="11"/>
      <c r="J57" s="11"/>
      <c r="K57" s="28"/>
      <c r="L57" s="28"/>
      <c r="M57" s="28"/>
      <c r="N57" s="28"/>
      <c r="O57" s="28"/>
      <c r="P57" s="28"/>
    </row>
    <row r="58" spans="1:16" ht="15" customHeight="1" x14ac:dyDescent="0.25">
      <c r="A58" s="213"/>
      <c r="B58" s="44"/>
      <c r="C58" s="45"/>
      <c r="D58" s="46"/>
      <c r="E58" s="11"/>
      <c r="F58" s="11"/>
      <c r="G58" s="11"/>
      <c r="H58" s="11"/>
      <c r="I58" s="11"/>
      <c r="J58" s="11"/>
      <c r="K58" s="28"/>
      <c r="L58" s="28"/>
      <c r="M58" s="28"/>
      <c r="N58" s="28"/>
      <c r="O58" s="28"/>
      <c r="P58" s="28"/>
    </row>
    <row r="59" spans="1:16" ht="15" customHeight="1" x14ac:dyDescent="0.25">
      <c r="A59" s="213"/>
      <c r="B59" s="44"/>
      <c r="C59" s="45"/>
      <c r="D59" s="46"/>
      <c r="E59" s="11"/>
      <c r="F59" s="11"/>
      <c r="G59" s="11"/>
      <c r="H59" s="11"/>
      <c r="I59" s="11"/>
      <c r="J59" s="11"/>
      <c r="K59" s="28"/>
      <c r="L59" s="28"/>
      <c r="M59" s="28"/>
      <c r="N59" s="28"/>
      <c r="O59" s="28"/>
      <c r="P59" s="28"/>
    </row>
    <row r="60" spans="1:16" ht="15" customHeight="1" x14ac:dyDescent="0.25">
      <c r="A60" s="213"/>
      <c r="B60" s="47"/>
      <c r="C60" s="48"/>
      <c r="D60" s="46"/>
      <c r="E60" s="11"/>
      <c r="F60" s="11"/>
      <c r="G60" s="11"/>
      <c r="H60" s="11"/>
      <c r="I60" s="11"/>
      <c r="J60" s="11"/>
      <c r="K60" s="28"/>
      <c r="L60" s="28"/>
      <c r="M60" s="28"/>
      <c r="N60" s="28"/>
      <c r="O60" s="28"/>
      <c r="P60" s="28"/>
    </row>
    <row r="61" spans="1:16" ht="15" customHeight="1" x14ac:dyDescent="0.25">
      <c r="A61" s="213"/>
      <c r="B61" s="44"/>
      <c r="C61" s="48"/>
      <c r="D61" s="46"/>
      <c r="E61" s="11"/>
      <c r="F61" s="11"/>
      <c r="G61" s="11"/>
      <c r="H61" s="11"/>
      <c r="I61" s="11"/>
      <c r="J61" s="11"/>
      <c r="K61" s="28"/>
      <c r="L61" s="28"/>
      <c r="M61" s="28"/>
      <c r="N61" s="28"/>
      <c r="O61" s="28"/>
      <c r="P61" s="28"/>
    </row>
    <row r="62" spans="1:16" ht="15" customHeight="1" x14ac:dyDescent="0.25">
      <c r="A62" s="213"/>
      <c r="B62" s="44"/>
      <c r="C62" s="45"/>
      <c r="D62" s="46"/>
      <c r="E62" s="11"/>
      <c r="F62" s="11"/>
      <c r="G62" s="11"/>
      <c r="H62" s="11"/>
      <c r="I62" s="11"/>
      <c r="J62" s="11"/>
      <c r="K62" s="28"/>
      <c r="L62" s="28"/>
      <c r="M62" s="28"/>
      <c r="N62" s="28"/>
      <c r="O62" s="28"/>
      <c r="P62" s="28"/>
    </row>
    <row r="63" spans="1:16" ht="15" customHeight="1" x14ac:dyDescent="0.25">
      <c r="A63" s="213"/>
      <c r="B63" s="49"/>
      <c r="C63" s="45"/>
      <c r="D63" s="46"/>
      <c r="E63" s="50"/>
      <c r="F63" s="50"/>
      <c r="G63" s="50"/>
      <c r="H63" s="50"/>
      <c r="I63" s="50"/>
      <c r="J63" s="50"/>
      <c r="K63" s="28"/>
      <c r="L63" s="28"/>
      <c r="M63" s="28"/>
      <c r="N63" s="28"/>
      <c r="O63" s="28"/>
      <c r="P63" s="28"/>
    </row>
    <row r="64" spans="1:16" ht="15" customHeight="1" x14ac:dyDescent="0.25">
      <c r="A64" s="213"/>
      <c r="B64" s="49"/>
      <c r="C64" s="45"/>
      <c r="D64" s="46"/>
      <c r="E64" s="11"/>
      <c r="F64" s="11"/>
      <c r="G64" s="11"/>
      <c r="H64" s="11"/>
      <c r="I64" s="11"/>
      <c r="J64" s="11"/>
      <c r="K64" s="28"/>
      <c r="L64" s="28"/>
      <c r="M64" s="28"/>
      <c r="N64" s="28"/>
      <c r="O64" s="28"/>
      <c r="P64" s="28"/>
    </row>
    <row r="65" spans="1:16" ht="15" customHeight="1" x14ac:dyDescent="0.25">
      <c r="A65" s="213"/>
      <c r="B65" s="51"/>
      <c r="C65" s="45"/>
      <c r="D65" s="46"/>
      <c r="E65" s="11"/>
      <c r="F65" s="11"/>
      <c r="G65" s="11"/>
      <c r="H65" s="11"/>
      <c r="I65" s="11"/>
      <c r="J65" s="11"/>
      <c r="K65" s="28"/>
      <c r="L65" s="28"/>
      <c r="M65" s="28"/>
      <c r="N65" s="28"/>
      <c r="O65" s="28"/>
      <c r="P65" s="28"/>
    </row>
    <row r="66" spans="1:16" ht="15" customHeight="1" x14ac:dyDescent="0.25">
      <c r="A66" s="213"/>
      <c r="B66" s="52"/>
      <c r="C66" s="45"/>
      <c r="D66" s="46"/>
      <c r="E66" s="11"/>
      <c r="F66" s="11"/>
      <c r="G66" s="11"/>
      <c r="H66" s="11"/>
      <c r="I66" s="11"/>
      <c r="J66" s="11"/>
      <c r="K66" s="28"/>
      <c r="L66" s="28"/>
      <c r="M66" s="28"/>
      <c r="N66" s="28"/>
      <c r="O66" s="28"/>
      <c r="P66" s="28"/>
    </row>
    <row r="67" spans="1:16" ht="15" customHeight="1" x14ac:dyDescent="0.25">
      <c r="A67" s="213"/>
      <c r="B67" s="51"/>
      <c r="C67" s="45"/>
      <c r="D67" s="46"/>
      <c r="E67" s="11"/>
      <c r="F67" s="11"/>
      <c r="G67" s="11"/>
      <c r="H67" s="11"/>
      <c r="I67" s="11"/>
      <c r="J67" s="11"/>
      <c r="K67" s="28"/>
      <c r="L67" s="28"/>
      <c r="M67" s="28"/>
      <c r="N67" s="28"/>
      <c r="O67" s="28"/>
      <c r="P67" s="28"/>
    </row>
    <row r="68" spans="1:16" ht="15" customHeight="1" x14ac:dyDescent="0.25">
      <c r="A68" s="213"/>
      <c r="B68" s="51"/>
      <c r="C68" s="45"/>
      <c r="D68" s="46"/>
      <c r="E68" s="11"/>
      <c r="F68" s="11"/>
      <c r="G68" s="11"/>
      <c r="H68" s="11"/>
      <c r="I68" s="11"/>
      <c r="J68" s="11"/>
      <c r="K68" s="28"/>
      <c r="L68" s="28"/>
      <c r="M68" s="28"/>
      <c r="N68" s="28"/>
      <c r="O68" s="28"/>
      <c r="P68" s="28"/>
    </row>
    <row r="69" spans="1:16" ht="15" customHeight="1" x14ac:dyDescent="0.25">
      <c r="A69" s="213"/>
      <c r="B69" s="51"/>
      <c r="C69" s="46"/>
      <c r="D69" s="46"/>
      <c r="E69" s="11"/>
      <c r="F69" s="11"/>
      <c r="G69" s="11"/>
      <c r="H69" s="11"/>
      <c r="I69" s="11"/>
      <c r="J69" s="11"/>
      <c r="K69" s="28"/>
      <c r="L69" s="28"/>
      <c r="M69" s="28"/>
      <c r="N69" s="28"/>
      <c r="O69" s="28"/>
      <c r="P69" s="28"/>
    </row>
    <row r="70" spans="1:16" ht="15" customHeight="1" x14ac:dyDescent="0.25">
      <c r="A70" s="213"/>
      <c r="B70" s="51"/>
      <c r="C70" s="46"/>
      <c r="D70" s="46"/>
      <c r="E70" s="11"/>
      <c r="F70" s="11"/>
      <c r="G70" s="11"/>
      <c r="H70" s="11"/>
      <c r="I70" s="11"/>
      <c r="J70" s="11"/>
      <c r="K70" s="28"/>
      <c r="L70" s="28"/>
      <c r="M70" s="28"/>
      <c r="N70" s="28"/>
      <c r="O70" s="28"/>
      <c r="P70" s="28"/>
    </row>
    <row r="71" spans="1:16" ht="15" customHeight="1" x14ac:dyDescent="0.25">
      <c r="A71" s="213"/>
      <c r="B71" s="53"/>
      <c r="C71" s="46"/>
      <c r="D71" s="46"/>
      <c r="E71" s="11"/>
      <c r="F71" s="11"/>
      <c r="G71" s="11"/>
      <c r="H71" s="11"/>
      <c r="I71" s="11"/>
      <c r="J71" s="11"/>
      <c r="K71" s="28"/>
      <c r="L71" s="28"/>
      <c r="M71" s="28"/>
      <c r="N71" s="28"/>
      <c r="O71" s="28"/>
      <c r="P71" s="28"/>
    </row>
    <row r="72" spans="1:16" ht="15" customHeight="1" x14ac:dyDescent="0.25">
      <c r="A72" s="213"/>
      <c r="B72" s="53"/>
      <c r="C72" s="46"/>
      <c r="D72" s="46"/>
      <c r="E72" s="11"/>
      <c r="F72" s="11"/>
      <c r="G72" s="11"/>
      <c r="H72" s="11"/>
      <c r="I72" s="11"/>
      <c r="J72" s="11"/>
      <c r="K72" s="28"/>
      <c r="L72" s="28"/>
      <c r="M72" s="28"/>
      <c r="N72" s="28"/>
      <c r="O72" s="28"/>
      <c r="P72" s="28"/>
    </row>
    <row r="73" spans="1:16" ht="15" customHeight="1" x14ac:dyDescent="0.25">
      <c r="A73" s="213"/>
      <c r="B73" s="53"/>
      <c r="C73" s="46"/>
      <c r="D73" s="46"/>
      <c r="E73" s="11"/>
      <c r="F73" s="11"/>
      <c r="G73" s="11"/>
      <c r="H73" s="11"/>
      <c r="I73" s="11"/>
      <c r="J73" s="11"/>
      <c r="K73" s="28"/>
      <c r="L73" s="28"/>
      <c r="M73" s="28"/>
      <c r="N73" s="28"/>
      <c r="O73" s="28"/>
      <c r="P73" s="28"/>
    </row>
    <row r="74" spans="1:16" ht="15" customHeight="1" x14ac:dyDescent="0.25">
      <c r="A74" s="213"/>
      <c r="B74" s="53"/>
      <c r="C74" s="46"/>
      <c r="D74" s="46"/>
      <c r="E74" s="11"/>
      <c r="F74" s="11"/>
      <c r="G74" s="11"/>
      <c r="H74" s="11"/>
      <c r="I74" s="11"/>
      <c r="J74" s="11"/>
      <c r="K74" s="28"/>
      <c r="L74" s="28"/>
      <c r="M74" s="28"/>
      <c r="N74" s="28"/>
      <c r="O74" s="28"/>
      <c r="P74" s="28"/>
    </row>
    <row r="75" spans="1:16" ht="15" customHeight="1" x14ac:dyDescent="0.25">
      <c r="A75" s="213"/>
      <c r="B75" s="49"/>
      <c r="C75" s="46"/>
      <c r="D75" s="46"/>
      <c r="E75" s="11"/>
      <c r="F75" s="11"/>
      <c r="G75" s="11"/>
      <c r="H75" s="11"/>
      <c r="I75" s="11"/>
      <c r="J75" s="11"/>
      <c r="K75" s="28"/>
      <c r="L75" s="28"/>
      <c r="M75" s="28"/>
      <c r="N75" s="28"/>
      <c r="O75" s="28"/>
      <c r="P75" s="28"/>
    </row>
    <row r="76" spans="1:16" ht="15" customHeight="1" x14ac:dyDescent="0.25">
      <c r="A76" s="213"/>
      <c r="B76" s="53"/>
      <c r="C76" s="46"/>
      <c r="D76" s="46"/>
      <c r="E76" s="11"/>
      <c r="F76" s="11"/>
      <c r="G76" s="11"/>
      <c r="H76" s="11"/>
      <c r="I76" s="11"/>
      <c r="J76" s="11"/>
      <c r="K76" s="28"/>
      <c r="L76" s="28"/>
      <c r="M76" s="28"/>
      <c r="N76" s="28"/>
      <c r="O76" s="28"/>
      <c r="P76" s="28"/>
    </row>
    <row r="77" spans="1:16" ht="15" customHeight="1" x14ac:dyDescent="0.25">
      <c r="A77" s="213"/>
      <c r="B77" s="53"/>
      <c r="C77" s="46"/>
      <c r="D77" s="46"/>
      <c r="E77" s="11"/>
      <c r="F77" s="11"/>
      <c r="G77" s="11"/>
      <c r="H77" s="11"/>
      <c r="I77" s="11"/>
      <c r="J77" s="11"/>
      <c r="K77" s="28"/>
      <c r="L77" s="28"/>
      <c r="M77" s="28"/>
      <c r="N77" s="28"/>
      <c r="O77" s="28"/>
      <c r="P77" s="28"/>
    </row>
    <row r="78" spans="1:16" ht="15" customHeight="1" x14ac:dyDescent="0.25">
      <c r="A78" s="213"/>
      <c r="B78" s="53"/>
      <c r="C78" s="46"/>
      <c r="D78" s="46"/>
      <c r="E78" s="11"/>
      <c r="F78" s="11"/>
      <c r="G78" s="11"/>
      <c r="H78" s="11"/>
      <c r="I78" s="11"/>
      <c r="J78" s="11"/>
      <c r="K78" s="28"/>
      <c r="L78" s="28"/>
      <c r="M78" s="28"/>
      <c r="N78" s="28"/>
      <c r="O78" s="28"/>
      <c r="P78" s="28"/>
    </row>
    <row r="79" spans="1:16" ht="17.399999999999999" x14ac:dyDescent="0.25">
      <c r="A79" s="36"/>
      <c r="B79" s="28"/>
      <c r="C79" s="28"/>
      <c r="D79" s="28"/>
      <c r="E79" s="11"/>
      <c r="F79" s="11"/>
      <c r="G79" s="11"/>
      <c r="H79" s="11"/>
      <c r="I79" s="11"/>
      <c r="J79" s="11"/>
      <c r="K79" s="28"/>
      <c r="L79" s="28"/>
      <c r="M79" s="28"/>
      <c r="N79" s="28"/>
      <c r="O79" s="28"/>
      <c r="P79" s="28"/>
    </row>
    <row r="80" spans="1:16" ht="17.399999999999999" x14ac:dyDescent="0.25">
      <c r="A80" s="36"/>
      <c r="B80" s="28"/>
      <c r="C80" s="28"/>
      <c r="D80" s="28"/>
      <c r="E80" s="11"/>
      <c r="F80" s="11"/>
      <c r="G80" s="11"/>
      <c r="H80" s="11"/>
      <c r="I80" s="11"/>
      <c r="J80" s="11"/>
      <c r="K80" s="28"/>
      <c r="L80" s="28"/>
      <c r="M80" s="28"/>
      <c r="N80" s="28"/>
      <c r="O80" s="28"/>
      <c r="P80" s="28"/>
    </row>
    <row r="81" spans="1:16" ht="15" customHeight="1" x14ac:dyDescent="0.25">
      <c r="A81" s="213"/>
      <c r="B81" s="53"/>
      <c r="C81" s="46"/>
      <c r="D81" s="46"/>
      <c r="E81" s="54"/>
      <c r="F81" s="54"/>
      <c r="G81" s="54"/>
      <c r="H81" s="54"/>
      <c r="I81" s="54"/>
      <c r="J81" s="54"/>
      <c r="K81" s="28"/>
      <c r="L81" s="28"/>
      <c r="M81" s="28"/>
      <c r="N81" s="28"/>
      <c r="O81" s="28"/>
      <c r="P81" s="28"/>
    </row>
    <row r="82" spans="1:16" ht="15" customHeight="1" x14ac:dyDescent="0.25">
      <c r="A82" s="213"/>
      <c r="B82" s="53"/>
      <c r="C82" s="46"/>
      <c r="D82" s="46"/>
      <c r="E82" s="11"/>
      <c r="F82" s="11"/>
      <c r="G82" s="11"/>
      <c r="H82" s="11"/>
      <c r="I82" s="11"/>
      <c r="J82" s="11"/>
      <c r="K82" s="28"/>
      <c r="L82" s="28"/>
      <c r="M82" s="28"/>
      <c r="N82" s="28"/>
      <c r="O82" s="28"/>
      <c r="P82" s="28"/>
    </row>
    <row r="83" spans="1:16" ht="15" customHeight="1" x14ac:dyDescent="0.25">
      <c r="A83" s="213"/>
      <c r="B83" s="53"/>
      <c r="C83" s="46"/>
      <c r="D83" s="46"/>
      <c r="E83" s="11"/>
      <c r="F83" s="11"/>
      <c r="G83" s="11"/>
      <c r="H83" s="11"/>
      <c r="I83" s="11"/>
      <c r="J83" s="11"/>
      <c r="K83" s="28"/>
      <c r="L83" s="28"/>
      <c r="M83" s="28"/>
      <c r="N83" s="28"/>
      <c r="O83" s="28"/>
      <c r="P83" s="28"/>
    </row>
    <row r="84" spans="1:16" ht="15" customHeight="1" x14ac:dyDescent="0.25">
      <c r="A84" s="213"/>
      <c r="B84" s="53"/>
      <c r="C84" s="46"/>
      <c r="D84" s="46"/>
      <c r="E84" s="11"/>
      <c r="F84" s="11"/>
      <c r="G84" s="11"/>
      <c r="H84" s="11"/>
      <c r="I84" s="11"/>
      <c r="J84" s="11"/>
      <c r="K84" s="28"/>
      <c r="L84" s="28"/>
      <c r="M84" s="28"/>
      <c r="N84" s="28"/>
      <c r="O84" s="28"/>
      <c r="P84" s="28"/>
    </row>
    <row r="85" spans="1:16" ht="15" customHeight="1" x14ac:dyDescent="0.25">
      <c r="A85" s="213"/>
      <c r="B85" s="53"/>
      <c r="C85" s="46"/>
      <c r="D85" s="46"/>
      <c r="E85" s="11"/>
      <c r="F85" s="11"/>
      <c r="G85" s="11"/>
      <c r="H85" s="11"/>
      <c r="I85" s="11"/>
      <c r="J85" s="11"/>
      <c r="K85" s="28"/>
      <c r="L85" s="28"/>
      <c r="M85" s="28"/>
      <c r="N85" s="28"/>
      <c r="O85" s="28"/>
      <c r="P85" s="28"/>
    </row>
    <row r="86" spans="1:16" ht="15" customHeight="1" x14ac:dyDescent="0.25">
      <c r="A86" s="213"/>
      <c r="B86" s="53"/>
      <c r="C86" s="46"/>
      <c r="D86" s="46"/>
      <c r="E86" s="55"/>
      <c r="F86" s="55"/>
      <c r="G86" s="55"/>
      <c r="H86" s="55"/>
      <c r="I86" s="55"/>
      <c r="J86" s="55"/>
      <c r="K86" s="28"/>
      <c r="L86" s="28"/>
      <c r="M86" s="28"/>
      <c r="N86" s="28"/>
      <c r="O86" s="28"/>
      <c r="P86" s="28"/>
    </row>
    <row r="87" spans="1:16" ht="15" customHeight="1" x14ac:dyDescent="0.25">
      <c r="A87" s="213"/>
      <c r="B87" s="53"/>
      <c r="C87" s="46"/>
      <c r="D87" s="46"/>
      <c r="E87" s="11"/>
      <c r="F87" s="11"/>
      <c r="G87" s="11"/>
      <c r="H87" s="11"/>
      <c r="I87" s="11"/>
      <c r="J87" s="11"/>
      <c r="K87" s="28"/>
      <c r="L87" s="28"/>
      <c r="M87" s="28"/>
      <c r="N87" s="28"/>
      <c r="O87" s="28"/>
      <c r="P87" s="28"/>
    </row>
    <row r="88" spans="1:16" ht="15" customHeight="1" x14ac:dyDescent="0.25">
      <c r="A88" s="213"/>
      <c r="B88" s="53"/>
      <c r="C88" s="46"/>
      <c r="D88" s="46"/>
      <c r="E88" s="11"/>
      <c r="F88" s="11"/>
      <c r="G88" s="11"/>
      <c r="H88" s="11"/>
      <c r="I88" s="11"/>
      <c r="J88" s="11"/>
      <c r="K88" s="28"/>
      <c r="L88" s="28"/>
      <c r="M88" s="28"/>
      <c r="N88" s="28"/>
      <c r="O88" s="28"/>
      <c r="P88" s="28"/>
    </row>
    <row r="89" spans="1:16" ht="15" customHeight="1" x14ac:dyDescent="0.25">
      <c r="A89" s="213"/>
      <c r="B89" s="53"/>
      <c r="C89" s="46"/>
      <c r="D89" s="46"/>
      <c r="E89" s="11"/>
      <c r="F89" s="11"/>
      <c r="G89" s="11"/>
      <c r="H89" s="11"/>
      <c r="I89" s="11"/>
      <c r="J89" s="11"/>
      <c r="K89" s="28"/>
      <c r="L89" s="28"/>
      <c r="M89" s="28"/>
      <c r="N89" s="28"/>
      <c r="O89" s="28"/>
      <c r="P89" s="28"/>
    </row>
    <row r="90" spans="1:16" ht="15" customHeight="1" x14ac:dyDescent="0.25">
      <c r="A90" s="213"/>
      <c r="B90" s="53"/>
      <c r="C90" s="46"/>
      <c r="D90" s="46"/>
      <c r="E90" s="11"/>
      <c r="F90" s="11"/>
      <c r="G90" s="11"/>
      <c r="H90" s="11"/>
      <c r="I90" s="11"/>
      <c r="J90" s="11"/>
      <c r="K90" s="28"/>
      <c r="L90" s="28"/>
      <c r="M90" s="28"/>
      <c r="N90" s="28"/>
      <c r="O90" s="28"/>
      <c r="P90" s="28"/>
    </row>
    <row r="91" spans="1:16" ht="15" customHeight="1" x14ac:dyDescent="0.25">
      <c r="A91" s="213"/>
      <c r="B91" s="53"/>
      <c r="C91" s="46"/>
      <c r="D91" s="46"/>
      <c r="E91" s="11"/>
      <c r="F91" s="11"/>
      <c r="G91" s="11"/>
      <c r="H91" s="11"/>
      <c r="I91" s="11"/>
      <c r="J91" s="11"/>
      <c r="K91" s="28"/>
      <c r="L91" s="28"/>
      <c r="M91" s="28"/>
      <c r="N91" s="28"/>
      <c r="O91" s="28"/>
      <c r="P91" s="28"/>
    </row>
    <row r="92" spans="1:16" ht="15.9" customHeight="1" x14ac:dyDescent="0.25">
      <c r="A92" s="36"/>
      <c r="B92" s="34"/>
      <c r="C92" s="28"/>
      <c r="D92" s="34"/>
      <c r="E92" s="27"/>
      <c r="F92" s="34"/>
      <c r="G92" s="27"/>
      <c r="H92" s="28"/>
      <c r="I92" s="27"/>
      <c r="J92" s="34"/>
      <c r="K92" s="28"/>
      <c r="L92" s="28"/>
      <c r="M92" s="28"/>
      <c r="N92" s="28"/>
      <c r="O92" s="28"/>
      <c r="P92" s="28"/>
    </row>
    <row r="93" spans="1:16" ht="15.9" customHeight="1" x14ac:dyDescent="0.25">
      <c r="A93" s="34"/>
      <c r="B93" s="34"/>
      <c r="C93" s="56"/>
      <c r="D93" s="56"/>
      <c r="E93" s="34"/>
      <c r="F93" s="34"/>
      <c r="G93" s="28"/>
      <c r="H93" s="28"/>
      <c r="I93" s="34"/>
      <c r="J93" s="34"/>
      <c r="K93" s="28"/>
      <c r="L93" s="28"/>
      <c r="M93" s="28"/>
      <c r="N93" s="28"/>
      <c r="O93" s="28"/>
      <c r="P93" s="28"/>
    </row>
    <row r="94" spans="1:16" ht="15.9" customHeight="1" x14ac:dyDescent="0.25">
      <c r="A94" s="34"/>
      <c r="B94" s="34"/>
      <c r="C94" s="34"/>
      <c r="D94" s="34"/>
      <c r="E94" s="34"/>
      <c r="F94" s="34"/>
      <c r="G94" s="28"/>
      <c r="H94" s="28"/>
      <c r="I94" s="34"/>
      <c r="J94" s="34"/>
      <c r="K94" s="28"/>
      <c r="L94" s="28"/>
      <c r="M94" s="28"/>
      <c r="N94" s="28"/>
      <c r="O94" s="28"/>
      <c r="P94" s="28"/>
    </row>
    <row r="95" spans="1:16" ht="15.9" customHeight="1" x14ac:dyDescent="0.25">
      <c r="A95" s="34"/>
      <c r="B95" s="34"/>
      <c r="C95" s="34"/>
      <c r="D95" s="34"/>
      <c r="E95" s="34"/>
      <c r="F95" s="34"/>
      <c r="G95" s="28"/>
      <c r="H95" s="28"/>
      <c r="I95" s="34"/>
      <c r="J95" s="34"/>
      <c r="K95" s="28"/>
      <c r="L95" s="28"/>
      <c r="M95" s="28"/>
      <c r="N95" s="28"/>
      <c r="O95" s="28"/>
      <c r="P95" s="28"/>
    </row>
    <row r="96" spans="1:16" ht="15.9" customHeight="1" x14ac:dyDescent="0.25">
      <c r="A96" s="34"/>
      <c r="B96" s="34"/>
      <c r="C96" s="34"/>
      <c r="D96" s="34"/>
      <c r="E96" s="34"/>
      <c r="F96" s="34"/>
      <c r="G96" s="28"/>
      <c r="H96" s="28"/>
      <c r="I96" s="34"/>
      <c r="J96" s="34"/>
      <c r="K96" s="28"/>
      <c r="L96" s="28"/>
      <c r="M96" s="28"/>
      <c r="N96" s="28"/>
      <c r="O96" s="28"/>
      <c r="P96" s="28"/>
    </row>
    <row r="97" spans="1:16" ht="17.399999999999999" x14ac:dyDescent="0.25">
      <c r="A97" s="36"/>
      <c r="B97" s="34"/>
      <c r="C97" s="34"/>
      <c r="D97" s="34"/>
      <c r="E97" s="34"/>
      <c r="F97" s="34"/>
      <c r="G97" s="28"/>
      <c r="H97" s="28"/>
      <c r="I97" s="28"/>
      <c r="J97" s="28"/>
      <c r="K97" s="28"/>
      <c r="L97" s="28"/>
      <c r="M97" s="28"/>
      <c r="N97" s="28"/>
      <c r="O97" s="28"/>
      <c r="P97" s="28"/>
    </row>
    <row r="98" spans="1:16" ht="17.399999999999999" x14ac:dyDescent="0.25">
      <c r="A98" s="36"/>
      <c r="B98" s="34"/>
      <c r="C98" s="34"/>
      <c r="D98" s="34"/>
      <c r="E98" s="34"/>
      <c r="F98" s="34"/>
      <c r="G98" s="28"/>
      <c r="H98" s="28"/>
      <c r="I98" s="28"/>
      <c r="J98" s="28"/>
      <c r="K98" s="28"/>
      <c r="L98" s="28"/>
      <c r="M98" s="28"/>
      <c r="N98" s="28"/>
      <c r="O98" s="28"/>
      <c r="P98" s="28"/>
    </row>
    <row r="99" spans="1:16" ht="17.399999999999999" x14ac:dyDescent="0.25">
      <c r="A99" s="36"/>
      <c r="B99" s="34"/>
      <c r="C99" s="34"/>
      <c r="D99" s="34"/>
      <c r="E99" s="34"/>
      <c r="F99" s="34"/>
      <c r="G99" s="28"/>
      <c r="H99" s="28"/>
      <c r="I99" s="28"/>
      <c r="J99" s="28"/>
      <c r="K99" s="28"/>
      <c r="L99" s="28"/>
      <c r="M99" s="28"/>
      <c r="N99" s="28"/>
      <c r="O99" s="28"/>
      <c r="P99" s="28"/>
    </row>
    <row r="100" spans="1:16" ht="17.399999999999999" x14ac:dyDescent="0.25">
      <c r="A100" s="36"/>
      <c r="B100" s="34"/>
      <c r="C100" s="34"/>
      <c r="D100" s="34"/>
      <c r="E100" s="34"/>
      <c r="F100" s="34"/>
      <c r="G100" s="28"/>
      <c r="H100" s="28"/>
      <c r="I100" s="28"/>
      <c r="J100" s="28"/>
      <c r="K100" s="28"/>
      <c r="L100" s="28"/>
      <c r="M100" s="28"/>
      <c r="N100" s="28"/>
      <c r="O100" s="28"/>
      <c r="P100" s="28"/>
    </row>
    <row r="101" spans="1:16" x14ac:dyDescent="0.25">
      <c r="A101" s="28"/>
      <c r="B101" s="34"/>
      <c r="C101" s="34"/>
      <c r="D101" s="34"/>
      <c r="E101" s="34"/>
      <c r="F101" s="34"/>
      <c r="G101" s="28"/>
      <c r="H101" s="28"/>
      <c r="I101" s="28"/>
      <c r="J101" s="28"/>
      <c r="K101" s="28"/>
      <c r="L101" s="28"/>
      <c r="M101" s="28"/>
      <c r="N101" s="28"/>
      <c r="O101" s="28"/>
      <c r="P101" s="28"/>
    </row>
    <row r="102" spans="1:16" x14ac:dyDescent="0.25">
      <c r="A102" s="28"/>
      <c r="B102" s="34"/>
      <c r="C102" s="34"/>
      <c r="D102" s="34"/>
      <c r="E102" s="34"/>
      <c r="F102" s="34"/>
      <c r="G102" s="28"/>
      <c r="H102" s="28"/>
      <c r="I102" s="28"/>
      <c r="J102" s="28"/>
      <c r="K102" s="28"/>
      <c r="L102" s="28"/>
      <c r="M102" s="28"/>
      <c r="N102" s="28"/>
      <c r="O102" s="28"/>
      <c r="P102" s="28"/>
    </row>
    <row r="103" spans="1:16" x14ac:dyDescent="0.25">
      <c r="A103" s="28"/>
      <c r="B103" s="34"/>
      <c r="C103" s="34"/>
      <c r="D103" s="34"/>
      <c r="E103" s="34"/>
      <c r="F103" s="34"/>
      <c r="G103" s="28"/>
      <c r="H103" s="28"/>
      <c r="I103" s="28"/>
      <c r="J103" s="28"/>
      <c r="K103" s="28"/>
      <c r="L103" s="28"/>
      <c r="M103" s="28"/>
      <c r="N103" s="28"/>
      <c r="O103" s="28"/>
      <c r="P103" s="28"/>
    </row>
    <row r="104" spans="1:16" x14ac:dyDescent="0.25">
      <c r="A104" s="28"/>
      <c r="B104" s="34"/>
      <c r="C104" s="34"/>
      <c r="D104" s="34"/>
      <c r="E104" s="34"/>
      <c r="F104" s="34"/>
      <c r="G104" s="28"/>
      <c r="H104" s="28"/>
      <c r="I104" s="28"/>
      <c r="J104" s="28"/>
      <c r="K104" s="28"/>
      <c r="L104" s="28"/>
      <c r="M104" s="28"/>
      <c r="N104" s="28"/>
      <c r="O104" s="28"/>
      <c r="P104" s="28"/>
    </row>
    <row r="105" spans="1:16" x14ac:dyDescent="0.25">
      <c r="A105" s="28"/>
      <c r="B105" s="34"/>
      <c r="C105" s="34"/>
      <c r="D105" s="34"/>
      <c r="E105" s="34"/>
      <c r="F105" s="34"/>
      <c r="G105" s="28"/>
      <c r="H105" s="28"/>
      <c r="I105" s="28"/>
      <c r="J105" s="28"/>
      <c r="K105" s="28"/>
      <c r="L105" s="28"/>
      <c r="M105" s="28"/>
      <c r="N105" s="28"/>
      <c r="O105" s="28"/>
      <c r="P105" s="28"/>
    </row>
    <row r="106" spans="1:16" x14ac:dyDescent="0.25">
      <c r="A106" s="28"/>
      <c r="B106" s="34"/>
      <c r="C106" s="34"/>
      <c r="D106" s="34"/>
      <c r="E106" s="27"/>
      <c r="F106" s="34"/>
      <c r="G106" s="28"/>
      <c r="H106" s="28"/>
      <c r="I106" s="28"/>
      <c r="J106" s="28"/>
      <c r="K106" s="28"/>
      <c r="L106" s="28"/>
      <c r="M106" s="28"/>
      <c r="N106" s="28"/>
      <c r="O106" s="28"/>
      <c r="P106" s="28"/>
    </row>
    <row r="107" spans="1:16" x14ac:dyDescent="0.25">
      <c r="A107" s="28"/>
      <c r="B107" s="34"/>
      <c r="C107" s="34"/>
      <c r="D107" s="34"/>
      <c r="E107" s="27"/>
      <c r="F107" s="34"/>
      <c r="G107" s="28"/>
      <c r="H107" s="28"/>
      <c r="I107" s="28"/>
      <c r="J107" s="28"/>
      <c r="K107" s="28"/>
      <c r="L107" s="28"/>
      <c r="M107" s="28"/>
      <c r="N107" s="28"/>
      <c r="O107" s="28"/>
      <c r="P107" s="28"/>
    </row>
    <row r="108" spans="1:16" x14ac:dyDescent="0.25">
      <c r="A108" s="28"/>
      <c r="B108" s="34"/>
      <c r="C108" s="34"/>
      <c r="D108" s="34"/>
      <c r="E108" s="27"/>
      <c r="F108" s="34"/>
      <c r="G108" s="28"/>
      <c r="H108" s="28"/>
      <c r="I108" s="28"/>
      <c r="J108" s="28"/>
      <c r="K108" s="28"/>
      <c r="L108" s="28"/>
      <c r="M108" s="28"/>
      <c r="N108" s="28"/>
      <c r="O108" s="28"/>
      <c r="P108" s="28"/>
    </row>
    <row r="109" spans="1:16" x14ac:dyDescent="0.25">
      <c r="A109" s="57"/>
      <c r="B109" s="28"/>
      <c r="C109" s="28"/>
      <c r="D109" s="57"/>
      <c r="E109" s="28"/>
      <c r="F109" s="57"/>
      <c r="G109" s="28"/>
      <c r="H109" s="28"/>
      <c r="I109" s="28"/>
      <c r="J109" s="28"/>
      <c r="K109" s="28"/>
      <c r="L109" s="28"/>
      <c r="M109" s="28"/>
      <c r="N109" s="28"/>
      <c r="O109" s="28"/>
      <c r="P109" s="28"/>
    </row>
    <row r="110" spans="1:16" x14ac:dyDescent="0.25">
      <c r="A110" s="28"/>
      <c r="B110" s="37"/>
      <c r="C110" s="37"/>
      <c r="D110" s="37"/>
      <c r="E110" s="37"/>
      <c r="F110" s="37"/>
      <c r="G110" s="28"/>
      <c r="H110" s="28"/>
      <c r="I110" s="28"/>
      <c r="J110" s="28"/>
      <c r="K110" s="28"/>
      <c r="L110" s="28"/>
      <c r="M110" s="28"/>
      <c r="N110" s="28"/>
      <c r="O110" s="28"/>
      <c r="P110" s="28"/>
    </row>
    <row r="111" spans="1:16" x14ac:dyDescent="0.25">
      <c r="A111" s="28"/>
      <c r="B111" s="37"/>
      <c r="C111" s="37"/>
      <c r="D111" s="37"/>
      <c r="E111" s="37"/>
      <c r="F111" s="37"/>
      <c r="G111" s="28"/>
      <c r="H111" s="28"/>
      <c r="I111" s="28"/>
      <c r="J111" s="28"/>
      <c r="K111" s="28"/>
      <c r="L111" s="28"/>
      <c r="M111" s="28"/>
      <c r="N111" s="28"/>
      <c r="O111" s="28"/>
      <c r="P111" s="28"/>
    </row>
    <row r="112" spans="1:16" x14ac:dyDescent="0.2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</row>
    <row r="113" spans="1:16" x14ac:dyDescent="0.2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</row>
    <row r="114" spans="1:16" x14ac:dyDescent="0.2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</row>
    <row r="115" spans="1:16" x14ac:dyDescent="0.2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</row>
    <row r="116" spans="1:16" x14ac:dyDescent="0.2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</row>
    <row r="117" spans="1:16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</row>
    <row r="118" spans="1:16" x14ac:dyDescent="0.2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</row>
    <row r="119" spans="1:16" x14ac:dyDescent="0.2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</row>
    <row r="120" spans="1:16" x14ac:dyDescent="0.2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</row>
    <row r="121" spans="1:16" x14ac:dyDescent="0.2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</row>
    <row r="122" spans="1:16" x14ac:dyDescent="0.2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x14ac:dyDescent="0.2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</row>
    <row r="124" spans="1:16" x14ac:dyDescent="0.2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</row>
    <row r="125" spans="1:16" x14ac:dyDescent="0.2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</row>
    <row r="126" spans="1:16" x14ac:dyDescent="0.25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</row>
    <row r="127" spans="1:16" x14ac:dyDescent="0.2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</row>
    <row r="128" spans="1:16" x14ac:dyDescent="0.25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</row>
    <row r="129" spans="1:16" x14ac:dyDescent="0.25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</row>
    <row r="130" spans="1:16" x14ac:dyDescent="0.25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</row>
    <row r="131" spans="1:16" x14ac:dyDescent="0.25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</row>
    <row r="132" spans="1:16" x14ac:dyDescent="0.25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</row>
    <row r="133" spans="1:16" x14ac:dyDescent="0.25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</row>
    <row r="134" spans="1:16" x14ac:dyDescent="0.25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</row>
    <row r="135" spans="1:16" x14ac:dyDescent="0.25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</row>
    <row r="136" spans="1:16" x14ac:dyDescent="0.25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</row>
    <row r="137" spans="1:16" x14ac:dyDescent="0.25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x14ac:dyDescent="0.25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</row>
    <row r="139" spans="1:16" x14ac:dyDescent="0.25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</row>
    <row r="140" spans="1:16" x14ac:dyDescent="0.25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</row>
    <row r="141" spans="1:16" x14ac:dyDescent="0.25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</row>
    <row r="142" spans="1:16" x14ac:dyDescent="0.25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</row>
    <row r="143" spans="1:16" x14ac:dyDescent="0.25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</row>
    <row r="144" spans="1:16" x14ac:dyDescent="0.25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</row>
    <row r="145" spans="1:16" x14ac:dyDescent="0.2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</row>
    <row r="146" spans="1:16" x14ac:dyDescent="0.25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</row>
    <row r="147" spans="1:16" x14ac:dyDescent="0.25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x14ac:dyDescent="0.25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</row>
    <row r="149" spans="1:16" x14ac:dyDescent="0.25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</row>
    <row r="150" spans="1:16" x14ac:dyDescent="0.25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</row>
    <row r="151" spans="1:16" x14ac:dyDescent="0.25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</row>
    <row r="152" spans="1:16" x14ac:dyDescent="0.25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</row>
    <row r="153" spans="1:16" x14ac:dyDescent="0.25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</row>
    <row r="154" spans="1:16" x14ac:dyDescent="0.25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</row>
    <row r="155" spans="1:16" x14ac:dyDescent="0.25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</row>
    <row r="156" spans="1:16" x14ac:dyDescent="0.25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</row>
    <row r="157" spans="1:16" x14ac:dyDescent="0.2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</row>
    <row r="158" spans="1:16" x14ac:dyDescent="0.25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</row>
    <row r="159" spans="1:16" x14ac:dyDescent="0.25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</row>
    <row r="160" spans="1:16" x14ac:dyDescent="0.25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</row>
    <row r="161" spans="1:16" x14ac:dyDescent="0.25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</row>
  </sheetData>
  <mergeCells count="34">
    <mergeCell ref="I8:J8"/>
    <mergeCell ref="A1:J1"/>
    <mergeCell ref="A2:J2"/>
    <mergeCell ref="A3:J3"/>
    <mergeCell ref="A4:J4"/>
    <mergeCell ref="A6:J6"/>
    <mergeCell ref="I9:J9"/>
    <mergeCell ref="I10:J10"/>
    <mergeCell ref="A13:D14"/>
    <mergeCell ref="E13:F14"/>
    <mergeCell ref="G13:H14"/>
    <mergeCell ref="I13:J14"/>
    <mergeCell ref="B42:F42"/>
    <mergeCell ref="K13:L14"/>
    <mergeCell ref="E21:F21"/>
    <mergeCell ref="G21:H21"/>
    <mergeCell ref="E22:F22"/>
    <mergeCell ref="G22:H22"/>
    <mergeCell ref="E23:F23"/>
    <mergeCell ref="G23:H23"/>
    <mergeCell ref="E25:F25"/>
    <mergeCell ref="G25:H25"/>
    <mergeCell ref="B39:F39"/>
    <mergeCell ref="B40:F40"/>
    <mergeCell ref="B41:F41"/>
    <mergeCell ref="I54:J55"/>
    <mergeCell ref="A57:A78"/>
    <mergeCell ref="A81:A91"/>
    <mergeCell ref="B44:F44"/>
    <mergeCell ref="A54:A55"/>
    <mergeCell ref="B54:B55"/>
    <mergeCell ref="C54:D55"/>
    <mergeCell ref="E54:F55"/>
    <mergeCell ref="G54:H55"/>
  </mergeCells>
  <pageMargins left="0.5" right="0.25" top="0.3" bottom="0.25" header="0.5" footer="0.5"/>
  <pageSetup paperSize="5" scale="87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1"/>
  <sheetViews>
    <sheetView topLeftCell="A7" workbookViewId="0">
      <selection activeCell="E13" sqref="E13:H25"/>
    </sheetView>
  </sheetViews>
  <sheetFormatPr defaultRowHeight="13.2" x14ac:dyDescent="0.25"/>
  <cols>
    <col min="1" max="1" width="29.6640625" customWidth="1"/>
    <col min="2" max="2" width="33.109375" customWidth="1"/>
    <col min="3" max="3" width="9.33203125" customWidth="1"/>
    <col min="4" max="4" width="8.33203125" customWidth="1"/>
    <col min="5" max="5" width="12.6640625" customWidth="1"/>
    <col min="6" max="6" width="17.44140625" customWidth="1"/>
    <col min="7" max="7" width="12.6640625" customWidth="1"/>
    <col min="8" max="8" width="17.44140625" customWidth="1"/>
    <col min="9" max="9" width="12.5546875" customWidth="1"/>
    <col min="10" max="10" width="15.88671875" customWidth="1"/>
  </cols>
  <sheetData>
    <row r="1" spans="1:12" ht="15.6" x14ac:dyDescent="0.3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2" ht="15.6" x14ac:dyDescent="0.3">
      <c r="A2" s="240" t="s">
        <v>1</v>
      </c>
      <c r="B2" s="240"/>
      <c r="C2" s="240"/>
      <c r="D2" s="240"/>
      <c r="E2" s="240"/>
      <c r="F2" s="240"/>
      <c r="G2" s="240"/>
      <c r="H2" s="240"/>
      <c r="I2" s="240"/>
      <c r="J2" s="240"/>
    </row>
    <row r="3" spans="1:12" ht="15.6" x14ac:dyDescent="0.3">
      <c r="A3" s="240" t="s">
        <v>2</v>
      </c>
      <c r="B3" s="240"/>
      <c r="C3" s="240"/>
      <c r="D3" s="240"/>
      <c r="E3" s="240"/>
      <c r="F3" s="240"/>
      <c r="G3" s="240"/>
      <c r="H3" s="240"/>
      <c r="I3" s="240"/>
      <c r="J3" s="240"/>
    </row>
    <row r="4" spans="1:12" ht="15.6" x14ac:dyDescent="0.3">
      <c r="A4" s="240" t="s">
        <v>3</v>
      </c>
      <c r="B4" s="240"/>
      <c r="C4" s="240"/>
      <c r="D4" s="240"/>
      <c r="E4" s="240"/>
      <c r="F4" s="240"/>
      <c r="G4" s="240"/>
      <c r="H4" s="240"/>
      <c r="I4" s="240"/>
      <c r="J4" s="240"/>
    </row>
    <row r="5" spans="1:12" ht="7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 ht="17.399999999999999" x14ac:dyDescent="0.3">
      <c r="A6" s="241" t="s">
        <v>122</v>
      </c>
      <c r="B6" s="241"/>
      <c r="C6" s="241"/>
      <c r="D6" s="241"/>
      <c r="E6" s="241"/>
      <c r="F6" s="241"/>
      <c r="G6" s="241"/>
      <c r="H6" s="241"/>
      <c r="I6" s="241"/>
      <c r="J6" s="241"/>
    </row>
    <row r="7" spans="1:12" ht="3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ht="15.6" x14ac:dyDescent="0.3">
      <c r="A8" s="1" t="s">
        <v>4</v>
      </c>
      <c r="B8" s="135" t="s">
        <v>42</v>
      </c>
      <c r="C8" s="1"/>
      <c r="D8" s="2"/>
      <c r="E8" s="1"/>
      <c r="F8" s="1"/>
      <c r="G8" s="1"/>
      <c r="H8" s="1" t="s">
        <v>5</v>
      </c>
      <c r="I8" s="239" t="s">
        <v>6</v>
      </c>
      <c r="J8" s="239"/>
    </row>
    <row r="9" spans="1:12" ht="12.6" customHeight="1" x14ac:dyDescent="0.25">
      <c r="A9" s="1" t="s">
        <v>7</v>
      </c>
      <c r="B9" s="3" t="s">
        <v>39</v>
      </c>
      <c r="C9" s="1"/>
      <c r="D9" s="1"/>
      <c r="E9" s="1"/>
      <c r="F9" s="1"/>
      <c r="G9" s="1"/>
      <c r="H9" s="1" t="s">
        <v>8</v>
      </c>
      <c r="I9" s="224" t="s">
        <v>38</v>
      </c>
      <c r="J9" s="224"/>
    </row>
    <row r="10" spans="1:12" ht="12.6" customHeight="1" x14ac:dyDescent="0.25">
      <c r="A10" s="1" t="s">
        <v>9</v>
      </c>
      <c r="B10" s="161">
        <v>1491500</v>
      </c>
      <c r="C10" s="1"/>
      <c r="D10" s="1"/>
      <c r="E10" s="134"/>
      <c r="F10" s="1"/>
      <c r="G10" s="1"/>
      <c r="H10" s="1" t="s">
        <v>10</v>
      </c>
      <c r="I10" s="225" t="s">
        <v>11</v>
      </c>
      <c r="J10" s="225"/>
    </row>
    <row r="11" spans="1:12" ht="12.6" customHeight="1" x14ac:dyDescent="0.25">
      <c r="A11" s="1" t="s">
        <v>12</v>
      </c>
      <c r="B11" s="1" t="s">
        <v>13</v>
      </c>
      <c r="C11" s="1"/>
      <c r="D11" s="1"/>
      <c r="E11" s="1"/>
      <c r="F11" s="1"/>
      <c r="G11" s="1"/>
      <c r="H11" s="1"/>
      <c r="I11" s="1"/>
      <c r="J11" s="1"/>
    </row>
    <row r="12" spans="1:12" ht="3" customHeight="1" x14ac:dyDescent="0.25">
      <c r="A12" s="1"/>
      <c r="B12" s="1" t="s">
        <v>14</v>
      </c>
      <c r="C12" s="1"/>
      <c r="D12" s="1"/>
      <c r="E12" s="1"/>
      <c r="F12" s="1"/>
      <c r="G12" s="1"/>
      <c r="H12" s="1"/>
      <c r="I12" s="1"/>
      <c r="J12" s="1"/>
    </row>
    <row r="13" spans="1:12" ht="12.6" customHeight="1" x14ac:dyDescent="0.25">
      <c r="A13" s="226" t="s">
        <v>15</v>
      </c>
      <c r="B13" s="227"/>
      <c r="C13" s="227"/>
      <c r="D13" s="228"/>
      <c r="E13" s="232" t="s">
        <v>128</v>
      </c>
      <c r="F13" s="233"/>
      <c r="G13" s="236" t="s">
        <v>123</v>
      </c>
      <c r="H13" s="236"/>
      <c r="I13" s="238"/>
      <c r="J13" s="238"/>
      <c r="K13" s="212"/>
      <c r="L13" s="212"/>
    </row>
    <row r="14" spans="1:12" ht="17.25" customHeight="1" x14ac:dyDescent="0.25">
      <c r="A14" s="229"/>
      <c r="B14" s="230"/>
      <c r="C14" s="230"/>
      <c r="D14" s="231"/>
      <c r="E14" s="234"/>
      <c r="F14" s="235"/>
      <c r="G14" s="237"/>
      <c r="H14" s="237"/>
      <c r="I14" s="238"/>
      <c r="J14" s="238"/>
      <c r="K14" s="212"/>
      <c r="L14" s="212"/>
    </row>
    <row r="15" spans="1:12" ht="25.5" customHeight="1" x14ac:dyDescent="0.25">
      <c r="A15" s="5" t="s">
        <v>16</v>
      </c>
      <c r="B15" s="6" t="s">
        <v>17</v>
      </c>
      <c r="C15" s="177" t="s">
        <v>18</v>
      </c>
      <c r="D15" s="8" t="s">
        <v>19</v>
      </c>
      <c r="E15" s="9" t="s">
        <v>20</v>
      </c>
      <c r="F15" s="8" t="s">
        <v>21</v>
      </c>
      <c r="G15" s="8" t="s">
        <v>20</v>
      </c>
      <c r="H15" s="10" t="s">
        <v>21</v>
      </c>
      <c r="I15" s="8" t="s">
        <v>20</v>
      </c>
      <c r="J15" s="8" t="s">
        <v>21</v>
      </c>
      <c r="K15" s="11"/>
      <c r="L15" s="11"/>
    </row>
    <row r="16" spans="1:12" ht="42" customHeight="1" x14ac:dyDescent="0.25">
      <c r="A16" s="117" t="s">
        <v>44</v>
      </c>
      <c r="B16" s="117" t="s">
        <v>45</v>
      </c>
      <c r="C16" s="13">
        <v>1</v>
      </c>
      <c r="D16" s="14" t="s">
        <v>22</v>
      </c>
      <c r="E16" s="15"/>
      <c r="F16" s="16">
        <v>1490161.81</v>
      </c>
      <c r="G16" s="16"/>
      <c r="H16" s="16">
        <v>1483430.03</v>
      </c>
      <c r="I16" s="177"/>
      <c r="J16" s="177"/>
      <c r="K16" s="11"/>
      <c r="L16" s="11"/>
    </row>
    <row r="17" spans="1:16" ht="15" customHeight="1" x14ac:dyDescent="0.25">
      <c r="A17" s="17"/>
      <c r="B17" s="17"/>
      <c r="C17" s="18"/>
      <c r="D17" s="19"/>
      <c r="E17" s="15"/>
      <c r="F17" s="190"/>
      <c r="G17" s="190"/>
      <c r="H17" s="190"/>
      <c r="I17" s="177"/>
      <c r="J17" s="177"/>
      <c r="K17" s="11"/>
      <c r="L17" s="11"/>
    </row>
    <row r="18" spans="1:16" ht="15" customHeight="1" x14ac:dyDescent="0.25">
      <c r="A18" s="17"/>
      <c r="B18" s="17"/>
      <c r="C18" s="18"/>
      <c r="D18" s="19"/>
      <c r="E18" s="15"/>
      <c r="F18" s="190"/>
      <c r="G18" s="190"/>
      <c r="H18" s="190"/>
      <c r="I18" s="177"/>
      <c r="J18" s="177"/>
      <c r="K18" s="11"/>
      <c r="L18" s="11"/>
    </row>
    <row r="19" spans="1:16" ht="15" customHeight="1" x14ac:dyDescent="0.25">
      <c r="A19" s="12"/>
      <c r="B19" s="12"/>
      <c r="C19" s="18"/>
      <c r="D19" s="19"/>
      <c r="E19" s="15"/>
      <c r="F19" s="190"/>
      <c r="G19" s="190"/>
      <c r="H19" s="190"/>
      <c r="I19" s="177"/>
      <c r="J19" s="177"/>
      <c r="K19" s="11"/>
      <c r="L19" s="11"/>
    </row>
    <row r="20" spans="1:16" ht="15.9" customHeight="1" x14ac:dyDescent="0.25">
      <c r="A20" s="20"/>
      <c r="B20" s="21"/>
      <c r="C20" s="22"/>
      <c r="D20" s="23"/>
      <c r="E20" s="24" t="s">
        <v>23</v>
      </c>
      <c r="F20" s="25">
        <f>F16</f>
        <v>1490161.81</v>
      </c>
      <c r="G20" s="24" t="s">
        <v>23</v>
      </c>
      <c r="H20" s="25">
        <f>H16</f>
        <v>1483430.03</v>
      </c>
      <c r="I20" s="24" t="s">
        <v>23</v>
      </c>
      <c r="J20" s="26"/>
      <c r="K20" s="27"/>
      <c r="L20" s="172"/>
    </row>
    <row r="21" spans="1:16" ht="36.75" customHeight="1" x14ac:dyDescent="0.25">
      <c r="A21" s="29" t="s">
        <v>24</v>
      </c>
      <c r="B21" s="29"/>
      <c r="C21" s="30"/>
      <c r="D21" s="30"/>
      <c r="E21" s="219" t="s">
        <v>124</v>
      </c>
      <c r="F21" s="220"/>
      <c r="G21" s="219" t="s">
        <v>125</v>
      </c>
      <c r="H21" s="220"/>
      <c r="I21" s="29"/>
      <c r="J21" s="31"/>
      <c r="K21" s="172"/>
      <c r="L21" s="172"/>
    </row>
    <row r="22" spans="1:16" ht="18" customHeight="1" x14ac:dyDescent="0.25">
      <c r="A22" s="32" t="s">
        <v>25</v>
      </c>
      <c r="B22" s="32"/>
      <c r="C22" s="23"/>
      <c r="D22" s="23"/>
      <c r="E22" s="221">
        <v>2980025</v>
      </c>
      <c r="F22" s="222"/>
      <c r="G22" s="223">
        <v>431088</v>
      </c>
      <c r="H22" s="222"/>
      <c r="I22" s="32"/>
      <c r="J22" s="22"/>
      <c r="K22" s="172"/>
      <c r="L22" s="172"/>
    </row>
    <row r="23" spans="1:16" ht="18" customHeight="1" x14ac:dyDescent="0.25">
      <c r="A23" s="32" t="s">
        <v>26</v>
      </c>
      <c r="B23" s="32"/>
      <c r="C23" s="23"/>
      <c r="D23" s="23"/>
      <c r="E23" s="221" t="s">
        <v>126</v>
      </c>
      <c r="F23" s="222"/>
      <c r="G23" s="221" t="str">
        <f>E23</f>
        <v>120 CALENDAR DAYS</v>
      </c>
      <c r="H23" s="222"/>
      <c r="I23" s="32"/>
      <c r="J23" s="22"/>
      <c r="K23" s="172"/>
      <c r="L23" s="172"/>
    </row>
    <row r="24" spans="1:16" ht="18" customHeight="1" x14ac:dyDescent="0.25">
      <c r="A24" s="32" t="s">
        <v>27</v>
      </c>
      <c r="B24" s="32"/>
      <c r="C24" s="23"/>
      <c r="D24" s="23"/>
      <c r="E24" s="33">
        <v>74600</v>
      </c>
      <c r="F24" s="22"/>
      <c r="G24" s="33">
        <v>74600</v>
      </c>
      <c r="H24" s="22"/>
      <c r="I24" s="32"/>
      <c r="J24" s="22"/>
      <c r="K24" s="172"/>
      <c r="L24" s="172"/>
    </row>
    <row r="25" spans="1:16" ht="18" customHeight="1" x14ac:dyDescent="0.25">
      <c r="A25" s="32" t="s">
        <v>28</v>
      </c>
      <c r="B25" s="32"/>
      <c r="C25" s="23"/>
      <c r="D25" s="23"/>
      <c r="E25" s="221" t="s">
        <v>127</v>
      </c>
      <c r="F25" s="222"/>
      <c r="G25" s="221" t="s">
        <v>127</v>
      </c>
      <c r="H25" s="222"/>
      <c r="I25" s="32"/>
      <c r="J25" s="22"/>
      <c r="K25" s="172"/>
      <c r="L25" s="172"/>
    </row>
    <row r="26" spans="1:16" ht="18" customHeight="1" x14ac:dyDescent="0.25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172"/>
      <c r="L26" s="172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6" ht="17.399999999999999" x14ac:dyDescent="0.25">
      <c r="A28" s="175"/>
      <c r="B28" s="66"/>
      <c r="C28" s="66"/>
      <c r="D28" s="66"/>
      <c r="E28" s="66"/>
      <c r="F28" s="66"/>
      <c r="G28" s="58"/>
      <c r="H28" s="58"/>
      <c r="I28" s="58"/>
      <c r="J28" s="58"/>
    </row>
    <row r="29" spans="1:16" x14ac:dyDescent="0.25">
      <c r="A29" s="1"/>
      <c r="B29" s="34"/>
      <c r="C29" s="34"/>
      <c r="D29" s="34"/>
      <c r="E29" s="34"/>
      <c r="F29" s="34"/>
      <c r="G29" s="34"/>
      <c r="H29" s="1"/>
      <c r="I29" s="1"/>
      <c r="J29" s="1"/>
      <c r="K29" s="172"/>
      <c r="L29" s="172"/>
      <c r="M29" s="172"/>
      <c r="N29" s="172"/>
      <c r="O29" s="172"/>
      <c r="P29" s="172"/>
    </row>
    <row r="30" spans="1:16" x14ac:dyDescent="0.25">
      <c r="A30" s="1"/>
      <c r="B30" s="34"/>
      <c r="C30" s="34"/>
      <c r="D30" s="34"/>
      <c r="E30" s="34"/>
      <c r="F30" s="34"/>
      <c r="G30" s="34"/>
      <c r="H30" s="1"/>
      <c r="I30" s="1"/>
      <c r="J30" s="1"/>
      <c r="K30" s="172"/>
      <c r="L30" s="172"/>
      <c r="M30" s="172"/>
      <c r="N30" s="172"/>
      <c r="O30" s="172"/>
      <c r="P30" s="172"/>
    </row>
    <row r="31" spans="1:16" x14ac:dyDescent="0.25">
      <c r="A31" s="1"/>
      <c r="B31" s="34"/>
      <c r="C31" s="34"/>
      <c r="D31" s="34"/>
      <c r="E31" s="34"/>
      <c r="F31" s="34"/>
      <c r="G31" s="34"/>
      <c r="H31" s="1"/>
      <c r="I31" s="1"/>
      <c r="J31" s="1"/>
      <c r="K31" s="172"/>
      <c r="L31" s="172"/>
      <c r="M31" s="172"/>
      <c r="N31" s="172"/>
      <c r="O31" s="172"/>
      <c r="P31" s="172"/>
    </row>
    <row r="32" spans="1:16" x14ac:dyDescent="0.25">
      <c r="A32" s="1"/>
      <c r="B32" s="34"/>
      <c r="C32" s="34"/>
      <c r="D32" s="34"/>
      <c r="E32" s="34"/>
      <c r="F32" s="27"/>
      <c r="G32" s="34"/>
      <c r="H32" s="1"/>
      <c r="I32" s="1"/>
      <c r="J32" s="1"/>
      <c r="K32" s="172"/>
      <c r="L32" s="172"/>
      <c r="M32" s="172"/>
      <c r="N32" s="172"/>
      <c r="O32" s="172"/>
      <c r="P32" s="172"/>
    </row>
    <row r="33" spans="1:16" x14ac:dyDescent="0.25">
      <c r="A33" s="176"/>
      <c r="B33" s="64"/>
      <c r="C33" s="64"/>
      <c r="D33" s="64"/>
      <c r="E33" s="64"/>
      <c r="F33" s="64"/>
      <c r="G33" s="176"/>
      <c r="H33" s="176"/>
      <c r="I33" s="176"/>
      <c r="J33" s="176"/>
      <c r="K33" s="172"/>
      <c r="L33" s="172"/>
      <c r="M33" s="172"/>
      <c r="N33" s="172"/>
      <c r="O33" s="172"/>
      <c r="P33" s="172"/>
    </row>
    <row r="34" spans="1:16" x14ac:dyDescent="0.25">
      <c r="A34" s="172"/>
      <c r="B34" s="37"/>
      <c r="C34" s="37"/>
      <c r="D34" s="37"/>
      <c r="E34" s="37"/>
      <c r="F34" s="37"/>
      <c r="G34" s="172"/>
      <c r="H34" s="172"/>
      <c r="I34" s="172"/>
      <c r="J34" s="172"/>
      <c r="K34" s="172"/>
      <c r="L34" s="172"/>
      <c r="M34" s="172"/>
      <c r="N34" s="172"/>
      <c r="O34" s="172"/>
      <c r="P34" s="172"/>
    </row>
    <row r="35" spans="1:16" x14ac:dyDescent="0.25">
      <c r="A35" s="172"/>
      <c r="B35" s="37"/>
      <c r="C35" s="37"/>
      <c r="D35" s="37"/>
      <c r="E35" s="37"/>
      <c r="F35" s="37"/>
      <c r="G35" s="172"/>
      <c r="H35" s="172"/>
      <c r="I35" s="172"/>
      <c r="J35" s="172"/>
      <c r="K35" s="172"/>
      <c r="L35" s="172"/>
      <c r="M35" s="172"/>
      <c r="N35" s="172"/>
      <c r="O35" s="172"/>
      <c r="P35" s="172"/>
    </row>
    <row r="36" spans="1:16" x14ac:dyDescent="0.25">
      <c r="A36" s="172"/>
      <c r="B36" s="37"/>
      <c r="C36" s="37"/>
      <c r="D36" s="37"/>
      <c r="E36" s="37"/>
      <c r="F36" s="37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x14ac:dyDescent="0.25">
      <c r="A37" s="172"/>
      <c r="B37" s="37"/>
      <c r="C37" s="37"/>
      <c r="D37" s="37"/>
      <c r="E37" s="37"/>
      <c r="F37" s="37"/>
      <c r="G37" s="172"/>
      <c r="H37" s="172"/>
      <c r="I37" s="172"/>
      <c r="J37" s="172"/>
      <c r="K37" s="172"/>
      <c r="L37" s="172"/>
      <c r="M37" s="172"/>
      <c r="N37" s="172"/>
      <c r="O37" s="172"/>
      <c r="P37" s="172"/>
    </row>
    <row r="38" spans="1:16" x14ac:dyDescent="0.25">
      <c r="A38" s="172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</row>
    <row r="39" spans="1:16" ht="15.6" x14ac:dyDescent="0.3">
      <c r="A39" s="172"/>
      <c r="B39" s="218"/>
      <c r="C39" s="218"/>
      <c r="D39" s="218"/>
      <c r="E39" s="218"/>
      <c r="F39" s="218"/>
      <c r="G39" s="172"/>
      <c r="H39" s="172"/>
      <c r="I39" s="172"/>
      <c r="J39" s="172"/>
      <c r="K39" s="172"/>
      <c r="L39" s="172"/>
      <c r="M39" s="172"/>
      <c r="N39" s="172"/>
      <c r="O39" s="172"/>
      <c r="P39" s="172"/>
    </row>
    <row r="40" spans="1:16" ht="15.6" x14ac:dyDescent="0.3">
      <c r="A40" s="172"/>
      <c r="B40" s="218"/>
      <c r="C40" s="218"/>
      <c r="D40" s="218"/>
      <c r="E40" s="218"/>
      <c r="F40" s="218"/>
      <c r="G40" s="172"/>
      <c r="H40" s="172"/>
      <c r="I40" s="172"/>
      <c r="J40" s="172"/>
      <c r="K40" s="172"/>
      <c r="L40" s="172"/>
      <c r="M40" s="172"/>
      <c r="N40" s="172"/>
      <c r="O40" s="172"/>
      <c r="P40" s="172"/>
    </row>
    <row r="41" spans="1:16" ht="15.6" x14ac:dyDescent="0.3">
      <c r="A41" s="172"/>
      <c r="B41" s="218"/>
      <c r="C41" s="218"/>
      <c r="D41" s="218"/>
      <c r="E41" s="218"/>
      <c r="F41" s="218"/>
      <c r="G41" s="172"/>
      <c r="H41" s="172"/>
      <c r="I41" s="172"/>
      <c r="J41" s="172"/>
      <c r="K41" s="172"/>
      <c r="L41" s="172"/>
      <c r="M41" s="172"/>
      <c r="N41" s="172"/>
      <c r="O41" s="172"/>
      <c r="P41" s="172"/>
    </row>
    <row r="42" spans="1:16" ht="15.6" x14ac:dyDescent="0.3">
      <c r="A42" s="172"/>
      <c r="B42" s="218"/>
      <c r="C42" s="218"/>
      <c r="D42" s="218"/>
      <c r="E42" s="218"/>
      <c r="F42" s="218"/>
      <c r="G42" s="172"/>
      <c r="H42" s="172"/>
      <c r="I42" s="172"/>
      <c r="J42" s="172"/>
      <c r="K42" s="172"/>
      <c r="L42" s="172"/>
      <c r="M42" s="172"/>
      <c r="N42" s="172"/>
      <c r="O42" s="172"/>
      <c r="P42" s="172"/>
    </row>
    <row r="43" spans="1:16" x14ac:dyDescent="0.25">
      <c r="A43" s="172"/>
      <c r="B43" s="37"/>
      <c r="C43" s="37"/>
      <c r="D43" s="37"/>
      <c r="E43" s="37"/>
      <c r="F43" s="37"/>
      <c r="G43" s="172"/>
      <c r="H43" s="172"/>
      <c r="I43" s="172"/>
      <c r="J43" s="172"/>
      <c r="K43" s="172"/>
      <c r="L43" s="172"/>
      <c r="M43" s="172"/>
      <c r="N43" s="172"/>
      <c r="O43" s="172"/>
      <c r="P43" s="172"/>
    </row>
    <row r="44" spans="1:16" ht="17.399999999999999" x14ac:dyDescent="0.3">
      <c r="A44" s="172"/>
      <c r="B44" s="214"/>
      <c r="C44" s="214"/>
      <c r="D44" s="214"/>
      <c r="E44" s="214"/>
      <c r="F44" s="214"/>
      <c r="G44" s="172"/>
      <c r="H44" s="172"/>
      <c r="I44" s="172"/>
      <c r="J44" s="172"/>
      <c r="K44" s="172"/>
      <c r="L44" s="172"/>
      <c r="M44" s="172"/>
      <c r="N44" s="172"/>
      <c r="O44" s="172"/>
      <c r="P44" s="172"/>
    </row>
    <row r="45" spans="1:16" x14ac:dyDescent="0.25">
      <c r="A45" s="172"/>
      <c r="B45" s="37"/>
      <c r="C45" s="37"/>
      <c r="D45" s="37"/>
      <c r="E45" s="37"/>
      <c r="F45" s="37"/>
      <c r="G45" s="172"/>
      <c r="H45" s="172"/>
      <c r="I45" s="172"/>
      <c r="J45" s="172"/>
      <c r="K45" s="172"/>
      <c r="L45" s="172"/>
      <c r="M45" s="172"/>
      <c r="N45" s="172"/>
      <c r="O45" s="172"/>
      <c r="P45" s="172"/>
    </row>
    <row r="46" spans="1:16" ht="15.6" x14ac:dyDescent="0.3">
      <c r="A46" s="34"/>
      <c r="B46" s="34"/>
      <c r="C46" s="37"/>
      <c r="D46" s="38"/>
      <c r="E46" s="37"/>
      <c r="F46" s="37"/>
      <c r="G46" s="34"/>
      <c r="H46" s="39"/>
      <c r="I46" s="172"/>
      <c r="J46" s="172"/>
      <c r="K46" s="172"/>
      <c r="L46" s="172"/>
      <c r="M46" s="172"/>
      <c r="N46" s="172"/>
      <c r="O46" s="172"/>
      <c r="P46" s="172"/>
    </row>
    <row r="47" spans="1:16" x14ac:dyDescent="0.25">
      <c r="A47" s="172"/>
      <c r="B47" s="34"/>
      <c r="C47" s="37"/>
      <c r="D47" s="37"/>
      <c r="E47" s="37"/>
      <c r="F47" s="37"/>
      <c r="G47" s="34"/>
      <c r="H47" s="40"/>
      <c r="I47" s="172"/>
      <c r="J47" s="172"/>
      <c r="K47" s="172"/>
      <c r="L47" s="172"/>
      <c r="M47" s="172"/>
      <c r="N47" s="172"/>
      <c r="O47" s="172"/>
      <c r="P47" s="172"/>
    </row>
    <row r="48" spans="1:16" x14ac:dyDescent="0.25">
      <c r="A48" s="172"/>
      <c r="B48" s="34"/>
      <c r="C48" s="37"/>
      <c r="D48" s="37"/>
      <c r="E48" s="37"/>
      <c r="F48" s="37"/>
      <c r="G48" s="34"/>
      <c r="H48" s="41"/>
      <c r="I48" s="172"/>
      <c r="J48" s="172"/>
      <c r="K48" s="172"/>
      <c r="L48" s="172"/>
      <c r="M48" s="172"/>
      <c r="N48" s="172"/>
      <c r="O48" s="172"/>
      <c r="P48" s="172"/>
    </row>
    <row r="49" spans="1:16" ht="15" customHeight="1" x14ac:dyDescent="0.25">
      <c r="A49" s="172"/>
      <c r="B49" s="34"/>
      <c r="C49" s="37"/>
      <c r="D49" s="37"/>
      <c r="E49" s="37"/>
      <c r="F49" s="37"/>
      <c r="G49" s="172"/>
      <c r="H49" s="172"/>
      <c r="I49" s="172"/>
      <c r="J49" s="172"/>
      <c r="K49" s="172"/>
      <c r="L49" s="172"/>
      <c r="M49" s="172"/>
      <c r="N49" s="172"/>
      <c r="O49" s="172"/>
      <c r="P49" s="172"/>
    </row>
    <row r="50" spans="1:16" ht="15" customHeight="1" x14ac:dyDescent="0.25">
      <c r="A50" s="172"/>
      <c r="B50" s="42"/>
      <c r="C50" s="37"/>
      <c r="D50" s="37"/>
      <c r="E50" s="37"/>
      <c r="F50" s="37"/>
      <c r="G50" s="172"/>
      <c r="H50" s="172"/>
      <c r="I50" s="172"/>
      <c r="J50" s="172"/>
      <c r="K50" s="172"/>
      <c r="L50" s="172"/>
      <c r="M50" s="172"/>
      <c r="N50" s="172"/>
      <c r="O50" s="172"/>
      <c r="P50" s="172"/>
    </row>
    <row r="51" spans="1:16" ht="15" customHeight="1" x14ac:dyDescent="0.25">
      <c r="A51" s="172"/>
      <c r="B51" s="34"/>
      <c r="C51" s="37"/>
      <c r="D51" s="37"/>
      <c r="E51" s="37"/>
      <c r="F51" s="37"/>
      <c r="G51" s="172"/>
      <c r="H51" s="172"/>
      <c r="I51" s="172"/>
      <c r="J51" s="172"/>
      <c r="K51" s="172"/>
      <c r="L51" s="172"/>
      <c r="M51" s="172"/>
      <c r="N51" s="172"/>
      <c r="O51" s="172"/>
      <c r="P51" s="172"/>
    </row>
    <row r="52" spans="1:16" x14ac:dyDescent="0.25">
      <c r="A52" s="172"/>
      <c r="B52" s="34"/>
      <c r="C52" s="37"/>
      <c r="D52" s="37"/>
      <c r="E52" s="37"/>
      <c r="F52" s="37"/>
      <c r="G52" s="172"/>
      <c r="H52" s="172"/>
      <c r="I52" s="172"/>
      <c r="J52" s="172"/>
      <c r="K52" s="172"/>
      <c r="L52" s="172"/>
      <c r="M52" s="172"/>
      <c r="N52" s="172"/>
      <c r="O52" s="172"/>
      <c r="P52" s="172"/>
    </row>
    <row r="53" spans="1:16" x14ac:dyDescent="0.25">
      <c r="A53" s="172"/>
      <c r="B53" s="34"/>
      <c r="C53" s="37"/>
      <c r="D53" s="37"/>
      <c r="E53" s="37"/>
      <c r="F53" s="37"/>
      <c r="G53" s="172"/>
      <c r="H53" s="172"/>
      <c r="I53" s="172"/>
      <c r="J53" s="172"/>
      <c r="K53" s="172"/>
      <c r="L53" s="172"/>
      <c r="M53" s="172"/>
      <c r="N53" s="172"/>
      <c r="O53" s="172"/>
      <c r="P53" s="172"/>
    </row>
    <row r="54" spans="1:16" x14ac:dyDescent="0.25">
      <c r="A54" s="215"/>
      <c r="B54" s="216"/>
      <c r="C54" s="216"/>
      <c r="D54" s="216"/>
      <c r="E54" s="217"/>
      <c r="F54" s="217"/>
      <c r="G54" s="217"/>
      <c r="H54" s="217"/>
      <c r="I54" s="212"/>
      <c r="J54" s="212"/>
      <c r="K54" s="172"/>
      <c r="L54" s="172"/>
      <c r="M54" s="172"/>
      <c r="N54" s="172"/>
      <c r="O54" s="172"/>
      <c r="P54" s="172"/>
    </row>
    <row r="55" spans="1:16" x14ac:dyDescent="0.25">
      <c r="A55" s="215"/>
      <c r="B55" s="216"/>
      <c r="C55" s="216"/>
      <c r="D55" s="216"/>
      <c r="E55" s="217"/>
      <c r="F55" s="217"/>
      <c r="G55" s="217"/>
      <c r="H55" s="217"/>
      <c r="I55" s="212"/>
      <c r="J55" s="212"/>
      <c r="K55" s="172"/>
      <c r="L55" s="172"/>
      <c r="M55" s="172"/>
      <c r="N55" s="172"/>
      <c r="O55" s="172"/>
      <c r="P55" s="172"/>
    </row>
    <row r="56" spans="1:16" ht="15.6" x14ac:dyDescent="0.25">
      <c r="A56" s="172"/>
      <c r="B56" s="171"/>
      <c r="C56" s="11"/>
      <c r="D56" s="11"/>
      <c r="E56" s="11"/>
      <c r="F56" s="11"/>
      <c r="G56" s="11"/>
      <c r="H56" s="11"/>
      <c r="I56" s="11"/>
      <c r="J56" s="11"/>
      <c r="K56" s="172"/>
      <c r="L56" s="172"/>
      <c r="M56" s="172"/>
      <c r="N56" s="172"/>
      <c r="O56" s="172"/>
      <c r="P56" s="172"/>
    </row>
    <row r="57" spans="1:16" ht="15" customHeight="1" x14ac:dyDescent="0.25">
      <c r="A57" s="213"/>
      <c r="B57" s="44"/>
      <c r="C57" s="45"/>
      <c r="D57" s="46"/>
      <c r="E57" s="11"/>
      <c r="F57" s="11"/>
      <c r="G57" s="11"/>
      <c r="H57" s="11"/>
      <c r="I57" s="11"/>
      <c r="J57" s="11"/>
      <c r="K57" s="172"/>
      <c r="L57" s="172"/>
      <c r="M57" s="172"/>
      <c r="N57" s="172"/>
      <c r="O57" s="172"/>
      <c r="P57" s="172"/>
    </row>
    <row r="58" spans="1:16" ht="15" customHeight="1" x14ac:dyDescent="0.25">
      <c r="A58" s="213"/>
      <c r="B58" s="44"/>
      <c r="C58" s="45"/>
      <c r="D58" s="46"/>
      <c r="E58" s="11"/>
      <c r="F58" s="11"/>
      <c r="G58" s="11"/>
      <c r="H58" s="11"/>
      <c r="I58" s="11"/>
      <c r="J58" s="11"/>
      <c r="K58" s="172"/>
      <c r="L58" s="172"/>
      <c r="M58" s="172"/>
      <c r="N58" s="172"/>
      <c r="O58" s="172"/>
      <c r="P58" s="172"/>
    </row>
    <row r="59" spans="1:16" ht="15" customHeight="1" x14ac:dyDescent="0.25">
      <c r="A59" s="213"/>
      <c r="B59" s="44"/>
      <c r="C59" s="45"/>
      <c r="D59" s="46"/>
      <c r="E59" s="11"/>
      <c r="F59" s="11"/>
      <c r="G59" s="11"/>
      <c r="H59" s="11"/>
      <c r="I59" s="11"/>
      <c r="J59" s="11"/>
      <c r="K59" s="172"/>
      <c r="L59" s="172"/>
      <c r="M59" s="172"/>
      <c r="N59" s="172"/>
      <c r="O59" s="172"/>
      <c r="P59" s="172"/>
    </row>
    <row r="60" spans="1:16" ht="15" customHeight="1" x14ac:dyDescent="0.25">
      <c r="A60" s="213"/>
      <c r="B60" s="47"/>
      <c r="C60" s="48"/>
      <c r="D60" s="46"/>
      <c r="E60" s="11"/>
      <c r="F60" s="11"/>
      <c r="G60" s="11"/>
      <c r="H60" s="11"/>
      <c r="I60" s="11"/>
      <c r="J60" s="11"/>
      <c r="K60" s="172"/>
      <c r="L60" s="172"/>
      <c r="M60" s="172"/>
      <c r="N60" s="172"/>
      <c r="O60" s="172"/>
      <c r="P60" s="172"/>
    </row>
    <row r="61" spans="1:16" ht="15" customHeight="1" x14ac:dyDescent="0.25">
      <c r="A61" s="213"/>
      <c r="B61" s="44"/>
      <c r="C61" s="48"/>
      <c r="D61" s="46"/>
      <c r="E61" s="11"/>
      <c r="F61" s="11"/>
      <c r="G61" s="11"/>
      <c r="H61" s="11"/>
      <c r="I61" s="11"/>
      <c r="J61" s="11"/>
      <c r="K61" s="172"/>
      <c r="L61" s="172"/>
      <c r="M61" s="172"/>
      <c r="N61" s="172"/>
      <c r="O61" s="172"/>
      <c r="P61" s="172"/>
    </row>
    <row r="62" spans="1:16" ht="15" customHeight="1" x14ac:dyDescent="0.25">
      <c r="A62" s="213"/>
      <c r="B62" s="44"/>
      <c r="C62" s="45"/>
      <c r="D62" s="46"/>
      <c r="E62" s="11"/>
      <c r="F62" s="11"/>
      <c r="G62" s="11"/>
      <c r="H62" s="11"/>
      <c r="I62" s="11"/>
      <c r="J62" s="11"/>
      <c r="K62" s="172"/>
      <c r="L62" s="172"/>
      <c r="M62" s="172"/>
      <c r="N62" s="172"/>
      <c r="O62" s="172"/>
      <c r="P62" s="172"/>
    </row>
    <row r="63" spans="1:16" ht="15" customHeight="1" x14ac:dyDescent="0.25">
      <c r="A63" s="213"/>
      <c r="B63" s="49"/>
      <c r="C63" s="45"/>
      <c r="D63" s="46"/>
      <c r="E63" s="50"/>
      <c r="F63" s="50"/>
      <c r="G63" s="50"/>
      <c r="H63" s="50"/>
      <c r="I63" s="50"/>
      <c r="J63" s="50"/>
      <c r="K63" s="172"/>
      <c r="L63" s="172"/>
      <c r="M63" s="172"/>
      <c r="N63" s="172"/>
      <c r="O63" s="172"/>
      <c r="P63" s="172"/>
    </row>
    <row r="64" spans="1:16" ht="15" customHeight="1" x14ac:dyDescent="0.25">
      <c r="A64" s="213"/>
      <c r="B64" s="49"/>
      <c r="C64" s="45"/>
      <c r="D64" s="46"/>
      <c r="E64" s="11"/>
      <c r="F64" s="11"/>
      <c r="G64" s="11"/>
      <c r="H64" s="11"/>
      <c r="I64" s="11"/>
      <c r="J64" s="11"/>
      <c r="K64" s="172"/>
      <c r="L64" s="172"/>
      <c r="M64" s="172"/>
      <c r="N64" s="172"/>
      <c r="O64" s="172"/>
      <c r="P64" s="172"/>
    </row>
    <row r="65" spans="1:16" ht="15" customHeight="1" x14ac:dyDescent="0.25">
      <c r="A65" s="213"/>
      <c r="B65" s="51"/>
      <c r="C65" s="45"/>
      <c r="D65" s="46"/>
      <c r="E65" s="11"/>
      <c r="F65" s="11"/>
      <c r="G65" s="11"/>
      <c r="H65" s="11"/>
      <c r="I65" s="11"/>
      <c r="J65" s="11"/>
      <c r="K65" s="172"/>
      <c r="L65" s="172"/>
      <c r="M65" s="172"/>
      <c r="N65" s="172"/>
      <c r="O65" s="172"/>
      <c r="P65" s="172"/>
    </row>
    <row r="66" spans="1:16" ht="15" customHeight="1" x14ac:dyDescent="0.25">
      <c r="A66" s="213"/>
      <c r="B66" s="52"/>
      <c r="C66" s="45"/>
      <c r="D66" s="46"/>
      <c r="E66" s="11"/>
      <c r="F66" s="11"/>
      <c r="G66" s="11"/>
      <c r="H66" s="11"/>
      <c r="I66" s="11"/>
      <c r="J66" s="11"/>
      <c r="K66" s="172"/>
      <c r="L66" s="172"/>
      <c r="M66" s="172"/>
      <c r="N66" s="172"/>
      <c r="O66" s="172"/>
      <c r="P66" s="172"/>
    </row>
    <row r="67" spans="1:16" ht="15" customHeight="1" x14ac:dyDescent="0.25">
      <c r="A67" s="213"/>
      <c r="B67" s="51"/>
      <c r="C67" s="45"/>
      <c r="D67" s="46"/>
      <c r="E67" s="11"/>
      <c r="F67" s="11"/>
      <c r="G67" s="11"/>
      <c r="H67" s="11"/>
      <c r="I67" s="11"/>
      <c r="J67" s="11"/>
      <c r="K67" s="172"/>
      <c r="L67" s="172"/>
      <c r="M67" s="172"/>
      <c r="N67" s="172"/>
      <c r="O67" s="172"/>
      <c r="P67" s="172"/>
    </row>
    <row r="68" spans="1:16" ht="15" customHeight="1" x14ac:dyDescent="0.25">
      <c r="A68" s="213"/>
      <c r="B68" s="51"/>
      <c r="C68" s="45"/>
      <c r="D68" s="46"/>
      <c r="E68" s="11"/>
      <c r="F68" s="11"/>
      <c r="G68" s="11"/>
      <c r="H68" s="11"/>
      <c r="I68" s="11"/>
      <c r="J68" s="11"/>
      <c r="K68" s="172"/>
      <c r="L68" s="172"/>
      <c r="M68" s="172"/>
      <c r="N68" s="172"/>
      <c r="O68" s="172"/>
      <c r="P68" s="172"/>
    </row>
    <row r="69" spans="1:16" ht="15" customHeight="1" x14ac:dyDescent="0.25">
      <c r="A69" s="213"/>
      <c r="B69" s="51"/>
      <c r="C69" s="46"/>
      <c r="D69" s="46"/>
      <c r="E69" s="11"/>
      <c r="F69" s="11"/>
      <c r="G69" s="11"/>
      <c r="H69" s="11"/>
      <c r="I69" s="11"/>
      <c r="J69" s="11"/>
      <c r="K69" s="172"/>
      <c r="L69" s="172"/>
      <c r="M69" s="172"/>
      <c r="N69" s="172"/>
      <c r="O69" s="172"/>
      <c r="P69" s="172"/>
    </row>
    <row r="70" spans="1:16" ht="15" customHeight="1" x14ac:dyDescent="0.25">
      <c r="A70" s="213"/>
      <c r="B70" s="51"/>
      <c r="C70" s="46"/>
      <c r="D70" s="46"/>
      <c r="E70" s="11"/>
      <c r="F70" s="11"/>
      <c r="G70" s="11"/>
      <c r="H70" s="11"/>
      <c r="I70" s="11"/>
      <c r="J70" s="11"/>
      <c r="K70" s="172"/>
      <c r="L70" s="172"/>
      <c r="M70" s="172"/>
      <c r="N70" s="172"/>
      <c r="O70" s="172"/>
      <c r="P70" s="172"/>
    </row>
    <row r="71" spans="1:16" ht="15" customHeight="1" x14ac:dyDescent="0.25">
      <c r="A71" s="213"/>
      <c r="B71" s="53"/>
      <c r="C71" s="46"/>
      <c r="D71" s="46"/>
      <c r="E71" s="11"/>
      <c r="F71" s="11"/>
      <c r="G71" s="11"/>
      <c r="H71" s="11"/>
      <c r="I71" s="11"/>
      <c r="J71" s="11"/>
      <c r="K71" s="172"/>
      <c r="L71" s="172"/>
      <c r="M71" s="172"/>
      <c r="N71" s="172"/>
      <c r="O71" s="172"/>
      <c r="P71" s="172"/>
    </row>
    <row r="72" spans="1:16" ht="15" customHeight="1" x14ac:dyDescent="0.25">
      <c r="A72" s="213"/>
      <c r="B72" s="53"/>
      <c r="C72" s="46"/>
      <c r="D72" s="46"/>
      <c r="E72" s="11"/>
      <c r="F72" s="11"/>
      <c r="G72" s="11"/>
      <c r="H72" s="11"/>
      <c r="I72" s="11"/>
      <c r="J72" s="11"/>
      <c r="K72" s="172"/>
      <c r="L72" s="172"/>
      <c r="M72" s="172"/>
      <c r="N72" s="172"/>
      <c r="O72" s="172"/>
      <c r="P72" s="172"/>
    </row>
    <row r="73" spans="1:16" ht="15" customHeight="1" x14ac:dyDescent="0.25">
      <c r="A73" s="213"/>
      <c r="B73" s="53"/>
      <c r="C73" s="46"/>
      <c r="D73" s="46"/>
      <c r="E73" s="11"/>
      <c r="F73" s="11"/>
      <c r="G73" s="11"/>
      <c r="H73" s="11"/>
      <c r="I73" s="11"/>
      <c r="J73" s="11"/>
      <c r="K73" s="172"/>
      <c r="L73" s="172"/>
      <c r="M73" s="172"/>
      <c r="N73" s="172"/>
      <c r="O73" s="172"/>
      <c r="P73" s="172"/>
    </row>
    <row r="74" spans="1:16" ht="15" customHeight="1" x14ac:dyDescent="0.25">
      <c r="A74" s="213"/>
      <c r="B74" s="53"/>
      <c r="C74" s="46"/>
      <c r="D74" s="46"/>
      <c r="E74" s="11"/>
      <c r="F74" s="11"/>
      <c r="G74" s="11"/>
      <c r="H74" s="11"/>
      <c r="I74" s="11"/>
      <c r="J74" s="11"/>
      <c r="K74" s="172"/>
      <c r="L74" s="172"/>
      <c r="M74" s="172"/>
      <c r="N74" s="172"/>
      <c r="O74" s="172"/>
      <c r="P74" s="172"/>
    </row>
    <row r="75" spans="1:16" ht="15" customHeight="1" x14ac:dyDescent="0.25">
      <c r="A75" s="213"/>
      <c r="B75" s="49"/>
      <c r="C75" s="46"/>
      <c r="D75" s="46"/>
      <c r="E75" s="11"/>
      <c r="F75" s="11"/>
      <c r="G75" s="11"/>
      <c r="H75" s="11"/>
      <c r="I75" s="11"/>
      <c r="J75" s="11"/>
      <c r="K75" s="172"/>
      <c r="L75" s="172"/>
      <c r="M75" s="172"/>
      <c r="N75" s="172"/>
      <c r="O75" s="172"/>
      <c r="P75" s="172"/>
    </row>
    <row r="76" spans="1:16" ht="15" customHeight="1" x14ac:dyDescent="0.25">
      <c r="A76" s="213"/>
      <c r="B76" s="53"/>
      <c r="C76" s="46"/>
      <c r="D76" s="46"/>
      <c r="E76" s="11"/>
      <c r="F76" s="11"/>
      <c r="G76" s="11"/>
      <c r="H76" s="11"/>
      <c r="I76" s="11"/>
      <c r="J76" s="11"/>
      <c r="K76" s="172"/>
      <c r="L76" s="172"/>
      <c r="M76" s="172"/>
      <c r="N76" s="172"/>
      <c r="O76" s="172"/>
      <c r="P76" s="172"/>
    </row>
    <row r="77" spans="1:16" ht="15" customHeight="1" x14ac:dyDescent="0.25">
      <c r="A77" s="213"/>
      <c r="B77" s="53"/>
      <c r="C77" s="46"/>
      <c r="D77" s="46"/>
      <c r="E77" s="11"/>
      <c r="F77" s="11"/>
      <c r="G77" s="11"/>
      <c r="H77" s="11"/>
      <c r="I77" s="11"/>
      <c r="J77" s="11"/>
      <c r="K77" s="172"/>
      <c r="L77" s="172"/>
      <c r="M77" s="172"/>
      <c r="N77" s="172"/>
      <c r="O77" s="172"/>
      <c r="P77" s="172"/>
    </row>
    <row r="78" spans="1:16" ht="15" customHeight="1" x14ac:dyDescent="0.25">
      <c r="A78" s="213"/>
      <c r="B78" s="53"/>
      <c r="C78" s="46"/>
      <c r="D78" s="46"/>
      <c r="E78" s="11"/>
      <c r="F78" s="11"/>
      <c r="G78" s="11"/>
      <c r="H78" s="11"/>
      <c r="I78" s="11"/>
      <c r="J78" s="11"/>
      <c r="K78" s="172"/>
      <c r="L78" s="172"/>
      <c r="M78" s="172"/>
      <c r="N78" s="172"/>
      <c r="O78" s="172"/>
      <c r="P78" s="172"/>
    </row>
    <row r="79" spans="1:16" ht="17.399999999999999" x14ac:dyDescent="0.25">
      <c r="A79" s="170"/>
      <c r="B79" s="172"/>
      <c r="C79" s="172"/>
      <c r="D79" s="172"/>
      <c r="E79" s="11"/>
      <c r="F79" s="11"/>
      <c r="G79" s="11"/>
      <c r="H79" s="11"/>
      <c r="I79" s="11"/>
      <c r="J79" s="11"/>
      <c r="K79" s="172"/>
      <c r="L79" s="172"/>
      <c r="M79" s="172"/>
      <c r="N79" s="172"/>
      <c r="O79" s="172"/>
      <c r="P79" s="172"/>
    </row>
    <row r="80" spans="1:16" ht="17.399999999999999" x14ac:dyDescent="0.25">
      <c r="A80" s="170"/>
      <c r="B80" s="172"/>
      <c r="C80" s="172"/>
      <c r="D80" s="172"/>
      <c r="E80" s="11"/>
      <c r="F80" s="11"/>
      <c r="G80" s="11"/>
      <c r="H80" s="11"/>
      <c r="I80" s="11"/>
      <c r="J80" s="11"/>
      <c r="K80" s="172"/>
      <c r="L80" s="172"/>
      <c r="M80" s="172"/>
      <c r="N80" s="172"/>
      <c r="O80" s="172"/>
      <c r="P80" s="172"/>
    </row>
    <row r="81" spans="1:16" ht="15" customHeight="1" x14ac:dyDescent="0.25">
      <c r="A81" s="213"/>
      <c r="B81" s="53"/>
      <c r="C81" s="46"/>
      <c r="D81" s="46"/>
      <c r="E81" s="54"/>
      <c r="F81" s="54"/>
      <c r="G81" s="54"/>
      <c r="H81" s="54"/>
      <c r="I81" s="54"/>
      <c r="J81" s="54"/>
      <c r="K81" s="172"/>
      <c r="L81" s="172"/>
      <c r="M81" s="172"/>
      <c r="N81" s="172"/>
      <c r="O81" s="172"/>
      <c r="P81" s="172"/>
    </row>
    <row r="82" spans="1:16" ht="15" customHeight="1" x14ac:dyDescent="0.25">
      <c r="A82" s="213"/>
      <c r="B82" s="53"/>
      <c r="C82" s="46"/>
      <c r="D82" s="46"/>
      <c r="E82" s="11"/>
      <c r="F82" s="11"/>
      <c r="G82" s="11"/>
      <c r="H82" s="11"/>
      <c r="I82" s="11"/>
      <c r="J82" s="11"/>
      <c r="K82" s="172"/>
      <c r="L82" s="172"/>
      <c r="M82" s="172"/>
      <c r="N82" s="172"/>
      <c r="O82" s="172"/>
      <c r="P82" s="172"/>
    </row>
    <row r="83" spans="1:16" ht="15" customHeight="1" x14ac:dyDescent="0.25">
      <c r="A83" s="213"/>
      <c r="B83" s="53"/>
      <c r="C83" s="46"/>
      <c r="D83" s="46"/>
      <c r="E83" s="11"/>
      <c r="F83" s="11"/>
      <c r="G83" s="11"/>
      <c r="H83" s="11"/>
      <c r="I83" s="11"/>
      <c r="J83" s="11"/>
      <c r="K83" s="172"/>
      <c r="L83" s="172"/>
      <c r="M83" s="172"/>
      <c r="N83" s="172"/>
      <c r="O83" s="172"/>
      <c r="P83" s="172"/>
    </row>
    <row r="84" spans="1:16" ht="15" customHeight="1" x14ac:dyDescent="0.25">
      <c r="A84" s="213"/>
      <c r="B84" s="53"/>
      <c r="C84" s="46"/>
      <c r="D84" s="46"/>
      <c r="E84" s="11"/>
      <c r="F84" s="11"/>
      <c r="G84" s="11"/>
      <c r="H84" s="11"/>
      <c r="I84" s="11"/>
      <c r="J84" s="11"/>
      <c r="K84" s="172"/>
      <c r="L84" s="172"/>
      <c r="M84" s="172"/>
      <c r="N84" s="172"/>
      <c r="O84" s="172"/>
      <c r="P84" s="172"/>
    </row>
    <row r="85" spans="1:16" ht="15" customHeight="1" x14ac:dyDescent="0.25">
      <c r="A85" s="213"/>
      <c r="B85" s="53"/>
      <c r="C85" s="46"/>
      <c r="D85" s="46"/>
      <c r="E85" s="11"/>
      <c r="F85" s="11"/>
      <c r="G85" s="11"/>
      <c r="H85" s="11"/>
      <c r="I85" s="11"/>
      <c r="J85" s="11"/>
      <c r="K85" s="172"/>
      <c r="L85" s="172"/>
      <c r="M85" s="172"/>
      <c r="N85" s="172"/>
      <c r="O85" s="172"/>
      <c r="P85" s="172"/>
    </row>
    <row r="86" spans="1:16" ht="15" customHeight="1" x14ac:dyDescent="0.25">
      <c r="A86" s="213"/>
      <c r="B86" s="53"/>
      <c r="C86" s="46"/>
      <c r="D86" s="46"/>
      <c r="E86" s="55"/>
      <c r="F86" s="55"/>
      <c r="G86" s="55"/>
      <c r="H86" s="55"/>
      <c r="I86" s="55"/>
      <c r="J86" s="55"/>
      <c r="K86" s="172"/>
      <c r="L86" s="172"/>
      <c r="M86" s="172"/>
      <c r="N86" s="172"/>
      <c r="O86" s="172"/>
      <c r="P86" s="172"/>
    </row>
    <row r="87" spans="1:16" ht="15" customHeight="1" x14ac:dyDescent="0.25">
      <c r="A87" s="213"/>
      <c r="B87" s="53"/>
      <c r="C87" s="46"/>
      <c r="D87" s="46"/>
      <c r="E87" s="11"/>
      <c r="F87" s="11"/>
      <c r="G87" s="11"/>
      <c r="H87" s="11"/>
      <c r="I87" s="11"/>
      <c r="J87" s="11"/>
      <c r="K87" s="172"/>
      <c r="L87" s="172"/>
      <c r="M87" s="172"/>
      <c r="N87" s="172"/>
      <c r="O87" s="172"/>
      <c r="P87" s="172"/>
    </row>
    <row r="88" spans="1:16" ht="15" customHeight="1" x14ac:dyDescent="0.25">
      <c r="A88" s="213"/>
      <c r="B88" s="53"/>
      <c r="C88" s="46"/>
      <c r="D88" s="46"/>
      <c r="E88" s="11"/>
      <c r="F88" s="11"/>
      <c r="G88" s="11"/>
      <c r="H88" s="11"/>
      <c r="I88" s="11"/>
      <c r="J88" s="11"/>
      <c r="K88" s="172"/>
      <c r="L88" s="172"/>
      <c r="M88" s="172"/>
      <c r="N88" s="172"/>
      <c r="O88" s="172"/>
      <c r="P88" s="172"/>
    </row>
    <row r="89" spans="1:16" ht="15" customHeight="1" x14ac:dyDescent="0.25">
      <c r="A89" s="213"/>
      <c r="B89" s="53"/>
      <c r="C89" s="46"/>
      <c r="D89" s="46"/>
      <c r="E89" s="11"/>
      <c r="F89" s="11"/>
      <c r="G89" s="11"/>
      <c r="H89" s="11"/>
      <c r="I89" s="11"/>
      <c r="J89" s="11"/>
      <c r="K89" s="172"/>
      <c r="L89" s="172"/>
      <c r="M89" s="172"/>
      <c r="N89" s="172"/>
      <c r="O89" s="172"/>
      <c r="P89" s="172"/>
    </row>
    <row r="90" spans="1:16" ht="15" customHeight="1" x14ac:dyDescent="0.25">
      <c r="A90" s="213"/>
      <c r="B90" s="53"/>
      <c r="C90" s="46"/>
      <c r="D90" s="46"/>
      <c r="E90" s="11"/>
      <c r="F90" s="11"/>
      <c r="G90" s="11"/>
      <c r="H90" s="11"/>
      <c r="I90" s="11"/>
      <c r="J90" s="11"/>
      <c r="K90" s="172"/>
      <c r="L90" s="172"/>
      <c r="M90" s="172"/>
      <c r="N90" s="172"/>
      <c r="O90" s="172"/>
      <c r="P90" s="172"/>
    </row>
    <row r="91" spans="1:16" ht="15" customHeight="1" x14ac:dyDescent="0.25">
      <c r="A91" s="213"/>
      <c r="B91" s="53"/>
      <c r="C91" s="46"/>
      <c r="D91" s="46"/>
      <c r="E91" s="11"/>
      <c r="F91" s="11"/>
      <c r="G91" s="11"/>
      <c r="H91" s="11"/>
      <c r="I91" s="11"/>
      <c r="J91" s="11"/>
      <c r="K91" s="172"/>
      <c r="L91" s="172"/>
      <c r="M91" s="172"/>
      <c r="N91" s="172"/>
      <c r="O91" s="172"/>
      <c r="P91" s="172"/>
    </row>
    <row r="92" spans="1:16" ht="15.9" customHeight="1" x14ac:dyDescent="0.25">
      <c r="A92" s="170"/>
      <c r="B92" s="34"/>
      <c r="C92" s="172"/>
      <c r="D92" s="34"/>
      <c r="E92" s="27"/>
      <c r="F92" s="34"/>
      <c r="G92" s="27"/>
      <c r="H92" s="172"/>
      <c r="I92" s="27"/>
      <c r="J92" s="34"/>
      <c r="K92" s="172"/>
      <c r="L92" s="172"/>
      <c r="M92" s="172"/>
      <c r="N92" s="172"/>
      <c r="O92" s="172"/>
      <c r="P92" s="172"/>
    </row>
    <row r="93" spans="1:16" ht="15.9" customHeight="1" x14ac:dyDescent="0.25">
      <c r="A93" s="34"/>
      <c r="B93" s="34"/>
      <c r="C93" s="56"/>
      <c r="D93" s="56"/>
      <c r="E93" s="34"/>
      <c r="F93" s="34"/>
      <c r="G93" s="172"/>
      <c r="H93" s="172"/>
      <c r="I93" s="34"/>
      <c r="J93" s="34"/>
      <c r="K93" s="172"/>
      <c r="L93" s="172"/>
      <c r="M93" s="172"/>
      <c r="N93" s="172"/>
      <c r="O93" s="172"/>
      <c r="P93" s="172"/>
    </row>
    <row r="94" spans="1:16" ht="15.9" customHeight="1" x14ac:dyDescent="0.25">
      <c r="A94" s="34"/>
      <c r="B94" s="34"/>
      <c r="C94" s="34"/>
      <c r="D94" s="34"/>
      <c r="E94" s="34"/>
      <c r="F94" s="34"/>
      <c r="G94" s="172"/>
      <c r="H94" s="172"/>
      <c r="I94" s="34"/>
      <c r="J94" s="34"/>
      <c r="K94" s="172"/>
      <c r="L94" s="172"/>
      <c r="M94" s="172"/>
      <c r="N94" s="172"/>
      <c r="O94" s="172"/>
      <c r="P94" s="172"/>
    </row>
    <row r="95" spans="1:16" ht="15.9" customHeight="1" x14ac:dyDescent="0.25">
      <c r="A95" s="34"/>
      <c r="B95" s="34"/>
      <c r="C95" s="34"/>
      <c r="D95" s="34"/>
      <c r="E95" s="34"/>
      <c r="F95" s="34"/>
      <c r="G95" s="172"/>
      <c r="H95" s="172"/>
      <c r="I95" s="34"/>
      <c r="J95" s="34"/>
      <c r="K95" s="172"/>
      <c r="L95" s="172"/>
      <c r="M95" s="172"/>
      <c r="N95" s="172"/>
      <c r="O95" s="172"/>
      <c r="P95" s="172"/>
    </row>
    <row r="96" spans="1:16" ht="15.9" customHeight="1" x14ac:dyDescent="0.25">
      <c r="A96" s="34"/>
      <c r="B96" s="34"/>
      <c r="C96" s="34"/>
      <c r="D96" s="34"/>
      <c r="E96" s="34"/>
      <c r="F96" s="34"/>
      <c r="G96" s="172"/>
      <c r="H96" s="172"/>
      <c r="I96" s="34"/>
      <c r="J96" s="34"/>
      <c r="K96" s="172"/>
      <c r="L96" s="172"/>
      <c r="M96" s="172"/>
      <c r="N96" s="172"/>
      <c r="O96" s="172"/>
      <c r="P96" s="172"/>
    </row>
    <row r="97" spans="1:16" ht="17.399999999999999" x14ac:dyDescent="0.25">
      <c r="A97" s="170"/>
      <c r="B97" s="34"/>
      <c r="C97" s="34"/>
      <c r="D97" s="34"/>
      <c r="E97" s="34"/>
      <c r="F97" s="34"/>
      <c r="G97" s="172"/>
      <c r="H97" s="172"/>
      <c r="I97" s="172"/>
      <c r="J97" s="172"/>
      <c r="K97" s="172"/>
      <c r="L97" s="172"/>
      <c r="M97" s="172"/>
      <c r="N97" s="172"/>
      <c r="O97" s="172"/>
      <c r="P97" s="172"/>
    </row>
    <row r="98" spans="1:16" ht="17.399999999999999" x14ac:dyDescent="0.25">
      <c r="A98" s="170"/>
      <c r="B98" s="34"/>
      <c r="C98" s="34"/>
      <c r="D98" s="34"/>
      <c r="E98" s="34"/>
      <c r="F98" s="34"/>
      <c r="G98" s="172"/>
      <c r="H98" s="172"/>
      <c r="I98" s="172"/>
      <c r="J98" s="172"/>
      <c r="K98" s="172"/>
      <c r="L98" s="172"/>
      <c r="M98" s="172"/>
      <c r="N98" s="172"/>
      <c r="O98" s="172"/>
      <c r="P98" s="172"/>
    </row>
    <row r="99" spans="1:16" ht="17.399999999999999" x14ac:dyDescent="0.25">
      <c r="A99" s="170"/>
      <c r="B99" s="34"/>
      <c r="C99" s="34"/>
      <c r="D99" s="34"/>
      <c r="E99" s="34"/>
      <c r="F99" s="34"/>
      <c r="G99" s="172"/>
      <c r="H99" s="172"/>
      <c r="I99" s="172"/>
      <c r="J99" s="172"/>
      <c r="K99" s="172"/>
      <c r="L99" s="172"/>
      <c r="M99" s="172"/>
      <c r="N99" s="172"/>
      <c r="O99" s="172"/>
      <c r="P99" s="172"/>
    </row>
    <row r="100" spans="1:16" ht="17.399999999999999" x14ac:dyDescent="0.25">
      <c r="A100" s="170"/>
      <c r="B100" s="34"/>
      <c r="C100" s="34"/>
      <c r="D100" s="34"/>
      <c r="E100" s="34"/>
      <c r="F100" s="34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</row>
    <row r="101" spans="1:16" x14ac:dyDescent="0.25">
      <c r="A101" s="172"/>
      <c r="B101" s="34"/>
      <c r="C101" s="34"/>
      <c r="D101" s="34"/>
      <c r="E101" s="34"/>
      <c r="F101" s="34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</row>
    <row r="102" spans="1:16" x14ac:dyDescent="0.25">
      <c r="A102" s="172"/>
      <c r="B102" s="34"/>
      <c r="C102" s="34"/>
      <c r="D102" s="34"/>
      <c r="E102" s="34"/>
      <c r="F102" s="34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</row>
    <row r="103" spans="1:16" x14ac:dyDescent="0.25">
      <c r="A103" s="172"/>
      <c r="B103" s="34"/>
      <c r="C103" s="34"/>
      <c r="D103" s="34"/>
      <c r="E103" s="34"/>
      <c r="F103" s="34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</row>
    <row r="104" spans="1:16" x14ac:dyDescent="0.25">
      <c r="A104" s="172"/>
      <c r="B104" s="34"/>
      <c r="C104" s="34"/>
      <c r="D104" s="34"/>
      <c r="E104" s="34"/>
      <c r="F104" s="34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</row>
    <row r="105" spans="1:16" x14ac:dyDescent="0.25">
      <c r="A105" s="172"/>
      <c r="B105" s="34"/>
      <c r="C105" s="34"/>
      <c r="D105" s="34"/>
      <c r="E105" s="34"/>
      <c r="F105" s="34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</row>
    <row r="106" spans="1:16" x14ac:dyDescent="0.25">
      <c r="A106" s="172"/>
      <c r="B106" s="34"/>
      <c r="C106" s="34"/>
      <c r="D106" s="34"/>
      <c r="E106" s="27"/>
      <c r="F106" s="34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</row>
    <row r="107" spans="1:16" x14ac:dyDescent="0.25">
      <c r="A107" s="172"/>
      <c r="B107" s="34"/>
      <c r="C107" s="34"/>
      <c r="D107" s="34"/>
      <c r="E107" s="27"/>
      <c r="F107" s="34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</row>
    <row r="108" spans="1:16" x14ac:dyDescent="0.25">
      <c r="A108" s="172"/>
      <c r="B108" s="34"/>
      <c r="C108" s="34"/>
      <c r="D108" s="34"/>
      <c r="E108" s="27"/>
      <c r="F108" s="34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</row>
    <row r="109" spans="1:16" x14ac:dyDescent="0.25">
      <c r="A109" s="57"/>
      <c r="B109" s="172"/>
      <c r="C109" s="172"/>
      <c r="D109" s="57"/>
      <c r="E109" s="172"/>
      <c r="F109" s="57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</row>
    <row r="110" spans="1:16" x14ac:dyDescent="0.25">
      <c r="A110" s="172"/>
      <c r="B110" s="37"/>
      <c r="C110" s="37"/>
      <c r="D110" s="37"/>
      <c r="E110" s="37"/>
      <c r="F110" s="37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</row>
    <row r="111" spans="1:16" x14ac:dyDescent="0.25">
      <c r="A111" s="172"/>
      <c r="B111" s="37"/>
      <c r="C111" s="37"/>
      <c r="D111" s="37"/>
      <c r="E111" s="37"/>
      <c r="F111" s="37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</row>
    <row r="112" spans="1:16" x14ac:dyDescent="0.25">
      <c r="A112" s="172"/>
      <c r="B112" s="172"/>
      <c r="C112" s="172"/>
      <c r="D112" s="172"/>
      <c r="E112" s="172"/>
      <c r="F112" s="172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</row>
    <row r="113" spans="1:16" x14ac:dyDescent="0.25">
      <c r="A113" s="172"/>
      <c r="B113" s="172"/>
      <c r="C113" s="172"/>
      <c r="D113" s="172"/>
      <c r="E113" s="172"/>
      <c r="F113" s="172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</row>
    <row r="114" spans="1:16" x14ac:dyDescent="0.25">
      <c r="A114" s="172"/>
      <c r="B114" s="172"/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</row>
    <row r="115" spans="1:16" x14ac:dyDescent="0.25">
      <c r="A115" s="172"/>
      <c r="B115" s="172"/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</row>
    <row r="116" spans="1:16" x14ac:dyDescent="0.25">
      <c r="A116" s="172"/>
      <c r="B116" s="172"/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</row>
    <row r="117" spans="1:16" x14ac:dyDescent="0.25">
      <c r="A117" s="172"/>
      <c r="B117" s="172"/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</row>
    <row r="118" spans="1:16" x14ac:dyDescent="0.25">
      <c r="A118" s="172"/>
      <c r="B118" s="172"/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</row>
    <row r="119" spans="1:16" x14ac:dyDescent="0.25">
      <c r="A119" s="172"/>
      <c r="B119" s="172"/>
      <c r="C119" s="172"/>
      <c r="D119" s="172"/>
      <c r="E119" s="172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</row>
    <row r="120" spans="1:16" x14ac:dyDescent="0.25">
      <c r="A120" s="172"/>
      <c r="B120" s="172"/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</row>
    <row r="121" spans="1:16" x14ac:dyDescent="0.25">
      <c r="A121" s="172"/>
      <c r="B121" s="172"/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</row>
    <row r="122" spans="1:16" x14ac:dyDescent="0.25">
      <c r="A122" s="172"/>
      <c r="B122" s="172"/>
      <c r="C122" s="172"/>
      <c r="D122" s="172"/>
      <c r="E122" s="172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x14ac:dyDescent="0.25">
      <c r="A123" s="172"/>
      <c r="B123" s="172"/>
      <c r="C123" s="172"/>
      <c r="D123" s="172"/>
      <c r="E123" s="172"/>
      <c r="F123" s="172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</row>
    <row r="124" spans="1:16" x14ac:dyDescent="0.25">
      <c r="A124" s="172"/>
      <c r="B124" s="172"/>
      <c r="C124" s="172"/>
      <c r="D124" s="172"/>
      <c r="E124" s="172"/>
      <c r="F124" s="172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</row>
    <row r="125" spans="1:16" x14ac:dyDescent="0.25">
      <c r="A125" s="172"/>
      <c r="B125" s="172"/>
      <c r="C125" s="172"/>
      <c r="D125" s="172"/>
      <c r="E125" s="172"/>
      <c r="F125" s="172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</row>
    <row r="126" spans="1:16" x14ac:dyDescent="0.25">
      <c r="A126" s="172"/>
      <c r="B126" s="172"/>
      <c r="C126" s="172"/>
      <c r="D126" s="172"/>
      <c r="E126" s="172"/>
      <c r="F126" s="172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</row>
    <row r="127" spans="1:16" x14ac:dyDescent="0.25">
      <c r="A127" s="172"/>
      <c r="B127" s="172"/>
      <c r="C127" s="172"/>
      <c r="D127" s="172"/>
      <c r="E127" s="172"/>
      <c r="F127" s="172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</row>
    <row r="128" spans="1:16" x14ac:dyDescent="0.25">
      <c r="A128" s="172"/>
      <c r="B128" s="172"/>
      <c r="C128" s="172"/>
      <c r="D128" s="172"/>
      <c r="E128" s="172"/>
      <c r="F128" s="172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</row>
    <row r="129" spans="1:16" x14ac:dyDescent="0.25">
      <c r="A129" s="172"/>
      <c r="B129" s="172"/>
      <c r="C129" s="172"/>
      <c r="D129" s="172"/>
      <c r="E129" s="172"/>
      <c r="F129" s="172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</row>
    <row r="130" spans="1:16" x14ac:dyDescent="0.25">
      <c r="A130" s="172"/>
      <c r="B130" s="172"/>
      <c r="C130" s="172"/>
      <c r="D130" s="172"/>
      <c r="E130" s="172"/>
      <c r="F130" s="172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</row>
    <row r="131" spans="1:16" x14ac:dyDescent="0.25">
      <c r="A131" s="172"/>
      <c r="B131" s="172"/>
      <c r="C131" s="172"/>
      <c r="D131" s="172"/>
      <c r="E131" s="172"/>
      <c r="F131" s="172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</row>
    <row r="132" spans="1:16" x14ac:dyDescent="0.25">
      <c r="A132" s="172"/>
      <c r="B132" s="172"/>
      <c r="C132" s="172"/>
      <c r="D132" s="172"/>
      <c r="E132" s="172"/>
      <c r="F132" s="172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</row>
    <row r="133" spans="1:16" x14ac:dyDescent="0.25">
      <c r="A133" s="172"/>
      <c r="B133" s="172"/>
      <c r="C133" s="172"/>
      <c r="D133" s="172"/>
      <c r="E133" s="172"/>
      <c r="F133" s="172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</row>
    <row r="134" spans="1:16" x14ac:dyDescent="0.25">
      <c r="A134" s="172"/>
      <c r="B134" s="172"/>
      <c r="C134" s="172"/>
      <c r="D134" s="172"/>
      <c r="E134" s="172"/>
      <c r="F134" s="172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</row>
    <row r="135" spans="1:16" x14ac:dyDescent="0.25">
      <c r="A135" s="172"/>
      <c r="B135" s="172"/>
      <c r="C135" s="172"/>
      <c r="D135" s="172"/>
      <c r="E135" s="172"/>
      <c r="F135" s="172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</row>
    <row r="136" spans="1:16" x14ac:dyDescent="0.25">
      <c r="A136" s="172"/>
      <c r="B136" s="172"/>
      <c r="C136" s="172"/>
      <c r="D136" s="172"/>
      <c r="E136" s="172"/>
      <c r="F136" s="172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</row>
    <row r="137" spans="1:16" x14ac:dyDescent="0.25">
      <c r="A137" s="172"/>
      <c r="B137" s="172"/>
      <c r="C137" s="172"/>
      <c r="D137" s="172"/>
      <c r="E137" s="172"/>
      <c r="F137" s="172"/>
      <c r="G137" s="172"/>
      <c r="H137" s="172"/>
      <c r="I137" s="172"/>
      <c r="J137" s="172"/>
      <c r="K137" s="172"/>
      <c r="L137" s="172"/>
      <c r="M137" s="172"/>
      <c r="N137" s="172"/>
      <c r="O137" s="172"/>
      <c r="P137" s="172"/>
    </row>
    <row r="138" spans="1:16" x14ac:dyDescent="0.25">
      <c r="A138" s="172"/>
      <c r="B138" s="172"/>
      <c r="C138" s="172"/>
      <c r="D138" s="172"/>
      <c r="E138" s="172"/>
      <c r="F138" s="172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</row>
    <row r="139" spans="1:16" x14ac:dyDescent="0.25">
      <c r="A139" s="172"/>
      <c r="B139" s="172"/>
      <c r="C139" s="172"/>
      <c r="D139" s="172"/>
      <c r="E139" s="172"/>
      <c r="F139" s="172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</row>
    <row r="140" spans="1:16" x14ac:dyDescent="0.25">
      <c r="A140" s="172"/>
      <c r="B140" s="172"/>
      <c r="C140" s="172"/>
      <c r="D140" s="172"/>
      <c r="E140" s="172"/>
      <c r="F140" s="172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</row>
    <row r="141" spans="1:16" x14ac:dyDescent="0.25">
      <c r="A141" s="172"/>
      <c r="B141" s="172"/>
      <c r="C141" s="172"/>
      <c r="D141" s="172"/>
      <c r="E141" s="172"/>
      <c r="F141" s="172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</row>
    <row r="142" spans="1:16" x14ac:dyDescent="0.25">
      <c r="A142" s="172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</row>
    <row r="143" spans="1:16" x14ac:dyDescent="0.25">
      <c r="A143" s="172"/>
      <c r="B143" s="172"/>
      <c r="C143" s="172"/>
      <c r="D143" s="172"/>
      <c r="E143" s="172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x14ac:dyDescent="0.25">
      <c r="A144" s="172"/>
      <c r="B144" s="172"/>
      <c r="C144" s="172"/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</row>
    <row r="145" spans="1:16" x14ac:dyDescent="0.25">
      <c r="A145" s="172"/>
      <c r="B145" s="172"/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</row>
    <row r="146" spans="1:16" x14ac:dyDescent="0.25">
      <c r="A146" s="172"/>
      <c r="B146" s="172"/>
      <c r="C146" s="172"/>
      <c r="D146" s="172"/>
      <c r="E146" s="172"/>
      <c r="F146" s="172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</row>
    <row r="147" spans="1:16" x14ac:dyDescent="0.25">
      <c r="A147" s="172"/>
      <c r="B147" s="172"/>
      <c r="C147" s="172"/>
      <c r="D147" s="172"/>
      <c r="E147" s="172"/>
      <c r="F147" s="172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</row>
    <row r="148" spans="1:16" x14ac:dyDescent="0.25">
      <c r="A148" s="172"/>
      <c r="B148" s="172"/>
      <c r="C148" s="172"/>
      <c r="D148" s="172"/>
      <c r="E148" s="172"/>
      <c r="F148" s="172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</row>
    <row r="149" spans="1:16" x14ac:dyDescent="0.25">
      <c r="A149" s="172"/>
      <c r="B149" s="172"/>
      <c r="C149" s="172"/>
      <c r="D149" s="172"/>
      <c r="E149" s="172"/>
      <c r="F149" s="172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</row>
    <row r="150" spans="1:16" x14ac:dyDescent="0.25">
      <c r="A150" s="172"/>
      <c r="B150" s="172"/>
      <c r="C150" s="172"/>
      <c r="D150" s="172"/>
      <c r="E150" s="172"/>
      <c r="F150" s="172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</row>
    <row r="151" spans="1:16" x14ac:dyDescent="0.25">
      <c r="A151" s="172"/>
      <c r="B151" s="172"/>
      <c r="C151" s="172"/>
      <c r="D151" s="172"/>
      <c r="E151" s="172"/>
      <c r="F151" s="172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</row>
    <row r="152" spans="1:16" x14ac:dyDescent="0.25">
      <c r="A152" s="172"/>
      <c r="B152" s="172"/>
      <c r="C152" s="172"/>
      <c r="D152" s="172"/>
      <c r="E152" s="172"/>
      <c r="F152" s="172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</row>
    <row r="153" spans="1:16" x14ac:dyDescent="0.25">
      <c r="A153" s="172"/>
      <c r="B153" s="172"/>
      <c r="C153" s="172"/>
      <c r="D153" s="172"/>
      <c r="E153" s="172"/>
      <c r="F153" s="172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</row>
    <row r="154" spans="1:16" x14ac:dyDescent="0.25">
      <c r="A154" s="172"/>
      <c r="B154" s="172"/>
      <c r="C154" s="172"/>
      <c r="D154" s="172"/>
      <c r="E154" s="172"/>
      <c r="F154" s="172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</row>
    <row r="155" spans="1:16" x14ac:dyDescent="0.25">
      <c r="A155" s="172"/>
      <c r="B155" s="172"/>
      <c r="C155" s="172"/>
      <c r="D155" s="172"/>
      <c r="E155" s="172"/>
      <c r="F155" s="172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</row>
    <row r="156" spans="1:16" x14ac:dyDescent="0.25">
      <c r="A156" s="172"/>
      <c r="B156" s="172"/>
      <c r="C156" s="172"/>
      <c r="D156" s="172"/>
      <c r="E156" s="172"/>
      <c r="F156" s="172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</row>
    <row r="157" spans="1:16" x14ac:dyDescent="0.25">
      <c r="A157" s="172"/>
      <c r="B157" s="172"/>
      <c r="C157" s="172"/>
      <c r="D157" s="172"/>
      <c r="E157" s="172"/>
      <c r="F157" s="172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</row>
    <row r="158" spans="1:16" x14ac:dyDescent="0.25">
      <c r="A158" s="172"/>
      <c r="B158" s="172"/>
      <c r="C158" s="172"/>
      <c r="D158" s="172"/>
      <c r="E158" s="172"/>
      <c r="F158" s="172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</row>
    <row r="159" spans="1:16" x14ac:dyDescent="0.25">
      <c r="A159" s="172"/>
      <c r="B159" s="172"/>
      <c r="C159" s="172"/>
      <c r="D159" s="172"/>
      <c r="E159" s="172"/>
      <c r="F159" s="172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</row>
    <row r="160" spans="1:16" x14ac:dyDescent="0.25">
      <c r="A160" s="172"/>
      <c r="B160" s="172"/>
      <c r="C160" s="172"/>
      <c r="D160" s="172"/>
      <c r="E160" s="172"/>
      <c r="F160" s="172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</row>
    <row r="161" spans="1:16" x14ac:dyDescent="0.25">
      <c r="A161" s="172"/>
      <c r="B161" s="172"/>
      <c r="C161" s="172"/>
      <c r="D161" s="172"/>
      <c r="E161" s="172"/>
      <c r="F161" s="172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</row>
  </sheetData>
  <mergeCells count="34">
    <mergeCell ref="I54:J55"/>
    <mergeCell ref="A57:A78"/>
    <mergeCell ref="A81:A91"/>
    <mergeCell ref="B44:F44"/>
    <mergeCell ref="A54:A55"/>
    <mergeCell ref="B54:B55"/>
    <mergeCell ref="C54:D55"/>
    <mergeCell ref="E54:F55"/>
    <mergeCell ref="G54:H55"/>
    <mergeCell ref="B42:F42"/>
    <mergeCell ref="K13:L14"/>
    <mergeCell ref="E21:F21"/>
    <mergeCell ref="G21:H21"/>
    <mergeCell ref="E22:F22"/>
    <mergeCell ref="G22:H22"/>
    <mergeCell ref="E23:F23"/>
    <mergeCell ref="G23:H23"/>
    <mergeCell ref="E25:F25"/>
    <mergeCell ref="G25:H25"/>
    <mergeCell ref="B39:F39"/>
    <mergeCell ref="B40:F40"/>
    <mergeCell ref="B41:F41"/>
    <mergeCell ref="I9:J9"/>
    <mergeCell ref="I10:J10"/>
    <mergeCell ref="A13:D14"/>
    <mergeCell ref="E13:F14"/>
    <mergeCell ref="G13:H14"/>
    <mergeCell ref="I13:J14"/>
    <mergeCell ref="I8:J8"/>
    <mergeCell ref="A1:J1"/>
    <mergeCell ref="A2:J2"/>
    <mergeCell ref="A3:J3"/>
    <mergeCell ref="A4:J4"/>
    <mergeCell ref="A6:J6"/>
  </mergeCells>
  <pageMargins left="0.5" right="0.25" top="0.3" bottom="0.25" header="0.5" footer="0.5"/>
  <pageSetup paperSize="5" scale="87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1"/>
  <sheetViews>
    <sheetView topLeftCell="A5" workbookViewId="0">
      <selection activeCell="C22" sqref="C22:C24"/>
    </sheetView>
  </sheetViews>
  <sheetFormatPr defaultRowHeight="13.2" x14ac:dyDescent="0.25"/>
  <cols>
    <col min="1" max="1" width="29.6640625" customWidth="1"/>
    <col min="2" max="2" width="33.109375" customWidth="1"/>
    <col min="3" max="3" width="9.33203125" customWidth="1"/>
    <col min="4" max="4" width="8.33203125" customWidth="1"/>
    <col min="5" max="5" width="12.6640625" customWidth="1"/>
    <col min="6" max="6" width="17.44140625" customWidth="1"/>
    <col min="7" max="7" width="12.6640625" customWidth="1"/>
    <col min="8" max="8" width="17.44140625" customWidth="1"/>
    <col min="9" max="9" width="12.5546875" customWidth="1"/>
    <col min="10" max="10" width="15.88671875" customWidth="1"/>
  </cols>
  <sheetData>
    <row r="1" spans="1:12" ht="15.6" x14ac:dyDescent="0.3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2" ht="15.6" x14ac:dyDescent="0.3">
      <c r="A2" s="240" t="s">
        <v>1</v>
      </c>
      <c r="B2" s="240"/>
      <c r="C2" s="240"/>
      <c r="D2" s="240"/>
      <c r="E2" s="240"/>
      <c r="F2" s="240"/>
      <c r="G2" s="240"/>
      <c r="H2" s="240"/>
      <c r="I2" s="240"/>
      <c r="J2" s="240"/>
    </row>
    <row r="3" spans="1:12" ht="15.6" x14ac:dyDescent="0.3">
      <c r="A3" s="240" t="s">
        <v>2</v>
      </c>
      <c r="B3" s="240"/>
      <c r="C3" s="240"/>
      <c r="D3" s="240"/>
      <c r="E3" s="240"/>
      <c r="F3" s="240"/>
      <c r="G3" s="240"/>
      <c r="H3" s="240"/>
      <c r="I3" s="240"/>
      <c r="J3" s="240"/>
    </row>
    <row r="4" spans="1:12" ht="15.6" x14ac:dyDescent="0.3">
      <c r="A4" s="240" t="s">
        <v>3</v>
      </c>
      <c r="B4" s="240"/>
      <c r="C4" s="240"/>
      <c r="D4" s="240"/>
      <c r="E4" s="240"/>
      <c r="F4" s="240"/>
      <c r="G4" s="240"/>
      <c r="H4" s="240"/>
      <c r="I4" s="240"/>
      <c r="J4" s="240"/>
    </row>
    <row r="5" spans="1:12" ht="7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 ht="17.399999999999999" x14ac:dyDescent="0.3">
      <c r="A6" s="241" t="s">
        <v>122</v>
      </c>
      <c r="B6" s="241"/>
      <c r="C6" s="241"/>
      <c r="D6" s="241"/>
      <c r="E6" s="241"/>
      <c r="F6" s="241"/>
      <c r="G6" s="241"/>
      <c r="H6" s="241"/>
      <c r="I6" s="241"/>
      <c r="J6" s="241"/>
    </row>
    <row r="7" spans="1:12" ht="3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ht="15.6" x14ac:dyDescent="0.3">
      <c r="A8" s="1" t="s">
        <v>4</v>
      </c>
      <c r="B8" s="135" t="s">
        <v>43</v>
      </c>
      <c r="C8" s="1"/>
      <c r="D8" s="2"/>
      <c r="E8" s="1"/>
      <c r="F8" s="1"/>
      <c r="G8" s="1"/>
      <c r="H8" s="1" t="s">
        <v>5</v>
      </c>
      <c r="I8" s="239" t="s">
        <v>6</v>
      </c>
      <c r="J8" s="239"/>
    </row>
    <row r="9" spans="1:12" ht="12.6" customHeight="1" x14ac:dyDescent="0.25">
      <c r="A9" s="1" t="s">
        <v>7</v>
      </c>
      <c r="B9" s="3" t="s">
        <v>39</v>
      </c>
      <c r="C9" s="1"/>
      <c r="D9" s="1"/>
      <c r="E9" s="1"/>
      <c r="F9" s="1"/>
      <c r="G9" s="1"/>
      <c r="H9" s="1" t="s">
        <v>8</v>
      </c>
      <c r="I9" s="224" t="s">
        <v>38</v>
      </c>
      <c r="J9" s="224"/>
    </row>
    <row r="10" spans="1:12" ht="12.6" customHeight="1" x14ac:dyDescent="0.25">
      <c r="A10" s="1" t="s">
        <v>9</v>
      </c>
      <c r="B10" s="161">
        <v>1479500</v>
      </c>
      <c r="C10" s="1"/>
      <c r="D10" s="1"/>
      <c r="E10" s="134"/>
      <c r="F10" s="1"/>
      <c r="G10" s="1"/>
      <c r="H10" s="1" t="s">
        <v>10</v>
      </c>
      <c r="I10" s="225" t="s">
        <v>11</v>
      </c>
      <c r="J10" s="225"/>
    </row>
    <row r="11" spans="1:12" ht="12.6" customHeight="1" x14ac:dyDescent="0.25">
      <c r="A11" s="1" t="s">
        <v>12</v>
      </c>
      <c r="B11" s="1" t="s">
        <v>13</v>
      </c>
      <c r="C11" s="1"/>
      <c r="D11" s="1"/>
      <c r="E11" s="1"/>
      <c r="F11" s="1"/>
      <c r="G11" s="1"/>
      <c r="H11" s="1"/>
      <c r="I11" s="1"/>
      <c r="J11" s="1"/>
    </row>
    <row r="12" spans="1:12" ht="3" customHeight="1" x14ac:dyDescent="0.25">
      <c r="A12" s="1"/>
      <c r="B12" s="1" t="s">
        <v>14</v>
      </c>
      <c r="C12" s="1"/>
      <c r="D12" s="1"/>
      <c r="E12" s="1"/>
      <c r="F12" s="1"/>
      <c r="G12" s="1"/>
      <c r="H12" s="1"/>
      <c r="I12" s="1"/>
      <c r="J12" s="1"/>
    </row>
    <row r="13" spans="1:12" ht="12.6" customHeight="1" x14ac:dyDescent="0.25">
      <c r="A13" s="226" t="s">
        <v>15</v>
      </c>
      <c r="B13" s="227"/>
      <c r="C13" s="227"/>
      <c r="D13" s="228"/>
      <c r="E13" s="232" t="s">
        <v>128</v>
      </c>
      <c r="F13" s="233"/>
      <c r="G13" s="236" t="s">
        <v>123</v>
      </c>
      <c r="H13" s="236"/>
      <c r="I13" s="238"/>
      <c r="J13" s="238"/>
      <c r="K13" s="212"/>
      <c r="L13" s="212"/>
    </row>
    <row r="14" spans="1:12" ht="24" customHeight="1" x14ac:dyDescent="0.25">
      <c r="A14" s="229"/>
      <c r="B14" s="230"/>
      <c r="C14" s="230"/>
      <c r="D14" s="231"/>
      <c r="E14" s="234"/>
      <c r="F14" s="235"/>
      <c r="G14" s="237"/>
      <c r="H14" s="237"/>
      <c r="I14" s="238"/>
      <c r="J14" s="238"/>
      <c r="K14" s="212"/>
      <c r="L14" s="212"/>
    </row>
    <row r="15" spans="1:12" ht="25.5" customHeight="1" x14ac:dyDescent="0.25">
      <c r="A15" s="5" t="s">
        <v>16</v>
      </c>
      <c r="B15" s="6" t="s">
        <v>17</v>
      </c>
      <c r="C15" s="177" t="s">
        <v>18</v>
      </c>
      <c r="D15" s="8" t="s">
        <v>19</v>
      </c>
      <c r="E15" s="9" t="s">
        <v>20</v>
      </c>
      <c r="F15" s="8" t="s">
        <v>21</v>
      </c>
      <c r="G15" s="8" t="s">
        <v>20</v>
      </c>
      <c r="H15" s="10" t="s">
        <v>21</v>
      </c>
      <c r="I15" s="8" t="s">
        <v>20</v>
      </c>
      <c r="J15" s="8" t="s">
        <v>21</v>
      </c>
      <c r="K15" s="11"/>
      <c r="L15" s="11"/>
    </row>
    <row r="16" spans="1:12" ht="42" customHeight="1" x14ac:dyDescent="0.25">
      <c r="A16" s="117" t="s">
        <v>44</v>
      </c>
      <c r="B16" s="117" t="s">
        <v>46</v>
      </c>
      <c r="C16" s="13">
        <v>1</v>
      </c>
      <c r="D16" s="14" t="s">
        <v>22</v>
      </c>
      <c r="E16" s="15"/>
      <c r="F16" s="16">
        <v>1474025.91</v>
      </c>
      <c r="G16" s="16"/>
      <c r="H16" s="16">
        <v>1469806.6</v>
      </c>
      <c r="I16" s="177"/>
      <c r="J16" s="177"/>
      <c r="K16" s="11"/>
      <c r="L16" s="11"/>
    </row>
    <row r="17" spans="1:16" ht="15" customHeight="1" x14ac:dyDescent="0.25">
      <c r="A17" s="17"/>
      <c r="B17" s="17"/>
      <c r="C17" s="18"/>
      <c r="D17" s="19"/>
      <c r="E17" s="15"/>
      <c r="F17" s="190"/>
      <c r="G17" s="190"/>
      <c r="H17" s="190"/>
      <c r="I17" s="177"/>
      <c r="J17" s="177"/>
      <c r="K17" s="11"/>
      <c r="L17" s="11"/>
    </row>
    <row r="18" spans="1:16" ht="15" customHeight="1" x14ac:dyDescent="0.25">
      <c r="A18" s="17"/>
      <c r="B18" s="17"/>
      <c r="C18" s="18"/>
      <c r="D18" s="19"/>
      <c r="E18" s="15"/>
      <c r="F18" s="190"/>
      <c r="G18" s="190"/>
      <c r="H18" s="190"/>
      <c r="I18" s="177"/>
      <c r="J18" s="177"/>
      <c r="K18" s="11"/>
      <c r="L18" s="11"/>
    </row>
    <row r="19" spans="1:16" ht="15" customHeight="1" x14ac:dyDescent="0.25">
      <c r="A19" s="12"/>
      <c r="B19" s="12"/>
      <c r="C19" s="18"/>
      <c r="D19" s="19"/>
      <c r="E19" s="15"/>
      <c r="F19" s="190"/>
      <c r="G19" s="190"/>
      <c r="H19" s="190"/>
      <c r="I19" s="177"/>
      <c r="J19" s="177"/>
      <c r="K19" s="11"/>
      <c r="L19" s="11"/>
    </row>
    <row r="20" spans="1:16" ht="15.9" customHeight="1" x14ac:dyDescent="0.25">
      <c r="A20" s="20"/>
      <c r="B20" s="21"/>
      <c r="C20" s="22"/>
      <c r="D20" s="23"/>
      <c r="E20" s="24" t="s">
        <v>23</v>
      </c>
      <c r="F20" s="25">
        <f>F16</f>
        <v>1474025.91</v>
      </c>
      <c r="G20" s="24" t="s">
        <v>23</v>
      </c>
      <c r="H20" s="25">
        <f>H16</f>
        <v>1469806.6</v>
      </c>
      <c r="I20" s="24" t="s">
        <v>23</v>
      </c>
      <c r="J20" s="26"/>
      <c r="K20" s="27"/>
      <c r="L20" s="172"/>
    </row>
    <row r="21" spans="1:16" ht="36.75" customHeight="1" x14ac:dyDescent="0.25">
      <c r="A21" s="29" t="s">
        <v>24</v>
      </c>
      <c r="B21" s="29"/>
      <c r="C21" s="30"/>
      <c r="D21" s="30"/>
      <c r="E21" s="219" t="s">
        <v>125</v>
      </c>
      <c r="F21" s="220"/>
      <c r="G21" s="219" t="s">
        <v>125</v>
      </c>
      <c r="H21" s="220"/>
      <c r="I21" s="29"/>
      <c r="J21" s="31"/>
      <c r="K21" s="172"/>
      <c r="L21" s="172"/>
    </row>
    <row r="22" spans="1:16" ht="18" customHeight="1" x14ac:dyDescent="0.25">
      <c r="A22" s="32" t="s">
        <v>25</v>
      </c>
      <c r="B22" s="32"/>
      <c r="C22" s="23"/>
      <c r="D22" s="23"/>
      <c r="E22" s="221">
        <v>431092</v>
      </c>
      <c r="F22" s="222"/>
      <c r="G22" s="223">
        <v>431089</v>
      </c>
      <c r="H22" s="222"/>
      <c r="I22" s="32"/>
      <c r="J22" s="22"/>
      <c r="K22" s="172"/>
      <c r="L22" s="172"/>
    </row>
    <row r="23" spans="1:16" ht="18" customHeight="1" x14ac:dyDescent="0.25">
      <c r="A23" s="32" t="s">
        <v>26</v>
      </c>
      <c r="B23" s="32"/>
      <c r="C23" s="23"/>
      <c r="D23" s="23"/>
      <c r="E23" s="221" t="s">
        <v>126</v>
      </c>
      <c r="F23" s="222"/>
      <c r="G23" s="221" t="str">
        <f>E23</f>
        <v>120 CALENDAR DAYS</v>
      </c>
      <c r="H23" s="222"/>
      <c r="I23" s="32"/>
      <c r="J23" s="22"/>
      <c r="K23" s="172"/>
      <c r="L23" s="172"/>
    </row>
    <row r="24" spans="1:16" ht="18" customHeight="1" x14ac:dyDescent="0.25">
      <c r="A24" s="32" t="s">
        <v>27</v>
      </c>
      <c r="B24" s="32"/>
      <c r="C24" s="23"/>
      <c r="D24" s="23"/>
      <c r="E24" s="33">
        <v>74000</v>
      </c>
      <c r="F24" s="22"/>
      <c r="G24" s="33">
        <v>74000</v>
      </c>
      <c r="H24" s="22"/>
      <c r="I24" s="32"/>
      <c r="J24" s="22"/>
      <c r="K24" s="172"/>
      <c r="L24" s="172"/>
    </row>
    <row r="25" spans="1:16" ht="18" customHeight="1" x14ac:dyDescent="0.25">
      <c r="A25" s="32" t="s">
        <v>28</v>
      </c>
      <c r="B25" s="32"/>
      <c r="C25" s="23"/>
      <c r="D25" s="23"/>
      <c r="E25" s="221" t="s">
        <v>127</v>
      </c>
      <c r="F25" s="222"/>
      <c r="G25" s="221" t="s">
        <v>127</v>
      </c>
      <c r="H25" s="222"/>
      <c r="I25" s="32"/>
      <c r="J25" s="22"/>
      <c r="K25" s="172"/>
      <c r="L25" s="172"/>
    </row>
    <row r="26" spans="1:16" ht="18" customHeight="1" x14ac:dyDescent="0.25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172"/>
      <c r="L26" s="172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6" ht="17.399999999999999" x14ac:dyDescent="0.25">
      <c r="A28" s="175"/>
      <c r="B28" s="66"/>
      <c r="C28" s="66"/>
      <c r="D28" s="66"/>
      <c r="E28" s="66"/>
      <c r="F28" s="66"/>
      <c r="G28" s="58"/>
      <c r="H28" s="58"/>
      <c r="I28" s="58"/>
      <c r="J28" s="58"/>
    </row>
    <row r="29" spans="1:16" x14ac:dyDescent="0.25">
      <c r="A29" s="1"/>
      <c r="B29" s="34"/>
      <c r="C29" s="34"/>
      <c r="D29" s="34"/>
      <c r="E29" s="34"/>
      <c r="F29" s="34"/>
      <c r="G29" s="34"/>
      <c r="H29" s="1"/>
      <c r="I29" s="1"/>
      <c r="J29" s="1"/>
      <c r="K29" s="172"/>
      <c r="L29" s="172"/>
      <c r="M29" s="172"/>
      <c r="N29" s="172"/>
      <c r="O29" s="172"/>
      <c r="P29" s="172"/>
    </row>
    <row r="30" spans="1:16" x14ac:dyDescent="0.25">
      <c r="A30" s="1"/>
      <c r="B30" s="34"/>
      <c r="C30" s="34"/>
      <c r="D30" s="34"/>
      <c r="E30" s="34"/>
      <c r="F30" s="34"/>
      <c r="G30" s="34"/>
      <c r="H30" s="1"/>
      <c r="I30" s="1"/>
      <c r="J30" s="1"/>
      <c r="K30" s="172"/>
      <c r="L30" s="172"/>
      <c r="M30" s="172"/>
      <c r="N30" s="172"/>
      <c r="O30" s="172"/>
      <c r="P30" s="172"/>
    </row>
    <row r="31" spans="1:16" x14ac:dyDescent="0.25">
      <c r="A31" s="1"/>
      <c r="B31" s="34"/>
      <c r="C31" s="34"/>
      <c r="D31" s="34"/>
      <c r="E31" s="34"/>
      <c r="F31" s="34"/>
      <c r="G31" s="34"/>
      <c r="H31" s="1"/>
      <c r="I31" s="1"/>
      <c r="J31" s="1"/>
      <c r="K31" s="172"/>
      <c r="L31" s="172"/>
      <c r="M31" s="172"/>
      <c r="N31" s="172"/>
      <c r="O31" s="172"/>
      <c r="P31" s="172"/>
    </row>
    <row r="32" spans="1:16" x14ac:dyDescent="0.25">
      <c r="A32" s="1"/>
      <c r="B32" s="34"/>
      <c r="C32" s="34"/>
      <c r="D32" s="34"/>
      <c r="E32" s="34"/>
      <c r="F32" s="27"/>
      <c r="G32" s="34"/>
      <c r="H32" s="1"/>
      <c r="I32" s="1"/>
      <c r="J32" s="1"/>
      <c r="K32" s="172"/>
      <c r="L32" s="172"/>
      <c r="M32" s="172"/>
      <c r="N32" s="172"/>
      <c r="O32" s="172"/>
      <c r="P32" s="172"/>
    </row>
    <row r="33" spans="1:16" x14ac:dyDescent="0.25">
      <c r="A33" s="176"/>
      <c r="B33" s="64"/>
      <c r="C33" s="64"/>
      <c r="D33" s="64"/>
      <c r="E33" s="64"/>
      <c r="F33" s="64"/>
      <c r="G33" s="176"/>
      <c r="H33" s="176"/>
      <c r="I33" s="176"/>
      <c r="J33" s="176"/>
      <c r="K33" s="172"/>
      <c r="L33" s="172"/>
      <c r="M33" s="172"/>
      <c r="N33" s="172"/>
      <c r="O33" s="172"/>
      <c r="P33" s="172"/>
    </row>
    <row r="34" spans="1:16" x14ac:dyDescent="0.25">
      <c r="A34" s="172"/>
      <c r="B34" s="37"/>
      <c r="C34" s="37"/>
      <c r="D34" s="37"/>
      <c r="E34" s="37"/>
      <c r="F34" s="37"/>
      <c r="G34" s="172"/>
      <c r="H34" s="172"/>
      <c r="I34" s="172"/>
      <c r="J34" s="172"/>
      <c r="K34" s="172"/>
      <c r="L34" s="172"/>
      <c r="M34" s="172"/>
      <c r="N34" s="172"/>
      <c r="O34" s="172"/>
      <c r="P34" s="172"/>
    </row>
    <row r="35" spans="1:16" x14ac:dyDescent="0.25">
      <c r="A35" s="172"/>
      <c r="B35" s="37"/>
      <c r="C35" s="37"/>
      <c r="D35" s="37"/>
      <c r="E35" s="37"/>
      <c r="F35" s="37"/>
      <c r="G35" s="172"/>
      <c r="H35" s="172"/>
      <c r="I35" s="172"/>
      <c r="J35" s="172"/>
      <c r="K35" s="172"/>
      <c r="L35" s="172"/>
      <c r="M35" s="172"/>
      <c r="N35" s="172"/>
      <c r="O35" s="172"/>
      <c r="P35" s="172"/>
    </row>
    <row r="36" spans="1:16" x14ac:dyDescent="0.25">
      <c r="A36" s="172"/>
      <c r="B36" s="37"/>
      <c r="C36" s="37"/>
      <c r="D36" s="37"/>
      <c r="E36" s="37"/>
      <c r="F36" s="37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x14ac:dyDescent="0.25">
      <c r="A37" s="172"/>
      <c r="B37" s="37"/>
      <c r="C37" s="37"/>
      <c r="D37" s="37"/>
      <c r="E37" s="37"/>
      <c r="F37" s="37"/>
      <c r="G37" s="172"/>
      <c r="H37" s="172"/>
      <c r="I37" s="172"/>
      <c r="J37" s="172"/>
      <c r="K37" s="172"/>
      <c r="L37" s="172"/>
      <c r="M37" s="172"/>
      <c r="N37" s="172"/>
      <c r="O37" s="172"/>
      <c r="P37" s="172"/>
    </row>
    <row r="38" spans="1:16" x14ac:dyDescent="0.25">
      <c r="A38" s="172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</row>
    <row r="39" spans="1:16" ht="15.6" x14ac:dyDescent="0.3">
      <c r="A39" s="172"/>
      <c r="B39" s="218"/>
      <c r="C39" s="218"/>
      <c r="D39" s="218"/>
      <c r="E39" s="218"/>
      <c r="F39" s="218"/>
      <c r="G39" s="172"/>
      <c r="H39" s="172"/>
      <c r="I39" s="172"/>
      <c r="J39" s="172"/>
      <c r="K39" s="172"/>
      <c r="L39" s="172"/>
      <c r="M39" s="172"/>
      <c r="N39" s="172"/>
      <c r="O39" s="172"/>
      <c r="P39" s="172"/>
    </row>
    <row r="40" spans="1:16" ht="15.6" x14ac:dyDescent="0.3">
      <c r="A40" s="172"/>
      <c r="B40" s="218"/>
      <c r="C40" s="218"/>
      <c r="D40" s="218"/>
      <c r="E40" s="218"/>
      <c r="F40" s="218"/>
      <c r="G40" s="172"/>
      <c r="H40" s="172"/>
      <c r="I40" s="172"/>
      <c r="J40" s="172"/>
      <c r="K40" s="172"/>
      <c r="L40" s="172"/>
      <c r="M40" s="172"/>
      <c r="N40" s="172"/>
      <c r="O40" s="172"/>
      <c r="P40" s="172"/>
    </row>
    <row r="41" spans="1:16" ht="15.6" x14ac:dyDescent="0.3">
      <c r="A41" s="172"/>
      <c r="B41" s="218"/>
      <c r="C41" s="218"/>
      <c r="D41" s="218"/>
      <c r="E41" s="218"/>
      <c r="F41" s="218"/>
      <c r="G41" s="172"/>
      <c r="H41" s="172"/>
      <c r="I41" s="172"/>
      <c r="J41" s="172"/>
      <c r="K41" s="172"/>
      <c r="L41" s="172"/>
      <c r="M41" s="172"/>
      <c r="N41" s="172"/>
      <c r="O41" s="172"/>
      <c r="P41" s="172"/>
    </row>
    <row r="42" spans="1:16" ht="15.6" x14ac:dyDescent="0.3">
      <c r="A42" s="172"/>
      <c r="B42" s="218"/>
      <c r="C42" s="218"/>
      <c r="D42" s="218"/>
      <c r="E42" s="218"/>
      <c r="F42" s="218"/>
      <c r="G42" s="172"/>
      <c r="H42" s="172"/>
      <c r="I42" s="172"/>
      <c r="J42" s="172"/>
      <c r="K42" s="172"/>
      <c r="L42" s="172"/>
      <c r="M42" s="172"/>
      <c r="N42" s="172"/>
      <c r="O42" s="172"/>
      <c r="P42" s="172"/>
    </row>
    <row r="43" spans="1:16" x14ac:dyDescent="0.25">
      <c r="A43" s="172"/>
      <c r="B43" s="37"/>
      <c r="C43" s="37"/>
      <c r="D43" s="37"/>
      <c r="E43" s="37"/>
      <c r="F43" s="37"/>
      <c r="G43" s="172"/>
      <c r="H43" s="172"/>
      <c r="I43" s="172"/>
      <c r="J43" s="172"/>
      <c r="K43" s="172"/>
      <c r="L43" s="172"/>
      <c r="M43" s="172"/>
      <c r="N43" s="172"/>
      <c r="O43" s="172"/>
      <c r="P43" s="172"/>
    </row>
    <row r="44" spans="1:16" ht="17.399999999999999" x14ac:dyDescent="0.3">
      <c r="A44" s="172"/>
      <c r="B44" s="214"/>
      <c r="C44" s="214"/>
      <c r="D44" s="214"/>
      <c r="E44" s="214"/>
      <c r="F44" s="214"/>
      <c r="G44" s="172"/>
      <c r="H44" s="172"/>
      <c r="I44" s="172"/>
      <c r="J44" s="172"/>
      <c r="K44" s="172"/>
      <c r="L44" s="172"/>
      <c r="M44" s="172"/>
      <c r="N44" s="172"/>
      <c r="O44" s="172"/>
      <c r="P44" s="172"/>
    </row>
    <row r="45" spans="1:16" x14ac:dyDescent="0.25">
      <c r="A45" s="172"/>
      <c r="B45" s="37"/>
      <c r="C45" s="37"/>
      <c r="D45" s="37"/>
      <c r="E45" s="37"/>
      <c r="F45" s="37"/>
      <c r="G45" s="172"/>
      <c r="H45" s="172"/>
      <c r="I45" s="172"/>
      <c r="J45" s="172"/>
      <c r="K45" s="172"/>
      <c r="L45" s="172"/>
      <c r="M45" s="172"/>
      <c r="N45" s="172"/>
      <c r="O45" s="172"/>
      <c r="P45" s="172"/>
    </row>
    <row r="46" spans="1:16" ht="15.6" x14ac:dyDescent="0.3">
      <c r="A46" s="34"/>
      <c r="B46" s="34"/>
      <c r="C46" s="37"/>
      <c r="D46" s="38"/>
      <c r="E46" s="37"/>
      <c r="F46" s="37"/>
      <c r="G46" s="34"/>
      <c r="H46" s="39"/>
      <c r="I46" s="172"/>
      <c r="J46" s="172"/>
      <c r="K46" s="172"/>
      <c r="L46" s="172"/>
      <c r="M46" s="172"/>
      <c r="N46" s="172"/>
      <c r="O46" s="172"/>
      <c r="P46" s="172"/>
    </row>
    <row r="47" spans="1:16" x14ac:dyDescent="0.25">
      <c r="A47" s="172"/>
      <c r="B47" s="34"/>
      <c r="C47" s="37"/>
      <c r="D47" s="37"/>
      <c r="E47" s="37"/>
      <c r="F47" s="37"/>
      <c r="G47" s="34"/>
      <c r="H47" s="40"/>
      <c r="I47" s="172"/>
      <c r="J47" s="172"/>
      <c r="K47" s="172"/>
      <c r="L47" s="172"/>
      <c r="M47" s="172"/>
      <c r="N47" s="172"/>
      <c r="O47" s="172"/>
      <c r="P47" s="172"/>
    </row>
    <row r="48" spans="1:16" x14ac:dyDescent="0.25">
      <c r="A48" s="172"/>
      <c r="B48" s="34"/>
      <c r="C48" s="37"/>
      <c r="D48" s="37"/>
      <c r="E48" s="37"/>
      <c r="F48" s="37"/>
      <c r="G48" s="34"/>
      <c r="H48" s="41"/>
      <c r="I48" s="172"/>
      <c r="J48" s="172"/>
      <c r="K48" s="172"/>
      <c r="L48" s="172"/>
      <c r="M48" s="172"/>
      <c r="N48" s="172"/>
      <c r="O48" s="172"/>
      <c r="P48" s="172"/>
    </row>
    <row r="49" spans="1:16" ht="15" customHeight="1" x14ac:dyDescent="0.25">
      <c r="A49" s="172"/>
      <c r="B49" s="34"/>
      <c r="C49" s="37"/>
      <c r="D49" s="37"/>
      <c r="E49" s="37"/>
      <c r="F49" s="37"/>
      <c r="G49" s="172"/>
      <c r="H49" s="172"/>
      <c r="I49" s="172"/>
      <c r="J49" s="172"/>
      <c r="K49" s="172"/>
      <c r="L49" s="172"/>
      <c r="M49" s="172"/>
      <c r="N49" s="172"/>
      <c r="O49" s="172"/>
      <c r="P49" s="172"/>
    </row>
    <row r="50" spans="1:16" ht="15" customHeight="1" x14ac:dyDescent="0.25">
      <c r="A50" s="172"/>
      <c r="B50" s="42"/>
      <c r="C50" s="37"/>
      <c r="D50" s="37"/>
      <c r="E50" s="37"/>
      <c r="F50" s="37"/>
      <c r="G50" s="172"/>
      <c r="H50" s="172"/>
      <c r="I50" s="172"/>
      <c r="J50" s="172"/>
      <c r="K50" s="172"/>
      <c r="L50" s="172"/>
      <c r="M50" s="172"/>
      <c r="N50" s="172"/>
      <c r="O50" s="172"/>
      <c r="P50" s="172"/>
    </row>
    <row r="51" spans="1:16" ht="15" customHeight="1" x14ac:dyDescent="0.25">
      <c r="A51" s="172"/>
      <c r="B51" s="34"/>
      <c r="C51" s="37"/>
      <c r="D51" s="37"/>
      <c r="E51" s="37"/>
      <c r="F51" s="37"/>
      <c r="G51" s="172"/>
      <c r="H51" s="172"/>
      <c r="I51" s="172"/>
      <c r="J51" s="172"/>
      <c r="K51" s="172"/>
      <c r="L51" s="172"/>
      <c r="M51" s="172"/>
      <c r="N51" s="172"/>
      <c r="O51" s="172"/>
      <c r="P51" s="172"/>
    </row>
    <row r="52" spans="1:16" x14ac:dyDescent="0.25">
      <c r="A52" s="172"/>
      <c r="B52" s="34"/>
      <c r="C52" s="37"/>
      <c r="D52" s="37"/>
      <c r="E52" s="37"/>
      <c r="F52" s="37"/>
      <c r="G52" s="172"/>
      <c r="H52" s="172"/>
      <c r="I52" s="172"/>
      <c r="J52" s="172"/>
      <c r="K52" s="172"/>
      <c r="L52" s="172"/>
      <c r="M52" s="172"/>
      <c r="N52" s="172"/>
      <c r="O52" s="172"/>
      <c r="P52" s="172"/>
    </row>
    <row r="53" spans="1:16" x14ac:dyDescent="0.25">
      <c r="A53" s="172"/>
      <c r="B53" s="34"/>
      <c r="C53" s="37"/>
      <c r="D53" s="37"/>
      <c r="E53" s="37"/>
      <c r="F53" s="37"/>
      <c r="G53" s="172"/>
      <c r="H53" s="172"/>
      <c r="I53" s="172"/>
      <c r="J53" s="172"/>
      <c r="K53" s="172"/>
      <c r="L53" s="172"/>
      <c r="M53" s="172"/>
      <c r="N53" s="172"/>
      <c r="O53" s="172"/>
      <c r="P53" s="172"/>
    </row>
    <row r="54" spans="1:16" x14ac:dyDescent="0.25">
      <c r="A54" s="215"/>
      <c r="B54" s="216"/>
      <c r="C54" s="216"/>
      <c r="D54" s="216"/>
      <c r="E54" s="217"/>
      <c r="F54" s="217"/>
      <c r="G54" s="217"/>
      <c r="H54" s="217"/>
      <c r="I54" s="212"/>
      <c r="J54" s="212"/>
      <c r="K54" s="172"/>
      <c r="L54" s="172"/>
      <c r="M54" s="172"/>
      <c r="N54" s="172"/>
      <c r="O54" s="172"/>
      <c r="P54" s="172"/>
    </row>
    <row r="55" spans="1:16" x14ac:dyDescent="0.25">
      <c r="A55" s="215"/>
      <c r="B55" s="216"/>
      <c r="C55" s="216"/>
      <c r="D55" s="216"/>
      <c r="E55" s="217"/>
      <c r="F55" s="217"/>
      <c r="G55" s="217"/>
      <c r="H55" s="217"/>
      <c r="I55" s="212"/>
      <c r="J55" s="212"/>
      <c r="K55" s="172"/>
      <c r="L55" s="172"/>
      <c r="M55" s="172"/>
      <c r="N55" s="172"/>
      <c r="O55" s="172"/>
      <c r="P55" s="172"/>
    </row>
    <row r="56" spans="1:16" ht="15.6" x14ac:dyDescent="0.25">
      <c r="A56" s="172"/>
      <c r="B56" s="171"/>
      <c r="C56" s="11"/>
      <c r="D56" s="11"/>
      <c r="E56" s="11"/>
      <c r="F56" s="11"/>
      <c r="G56" s="11"/>
      <c r="H56" s="11"/>
      <c r="I56" s="11"/>
      <c r="J56" s="11"/>
      <c r="K56" s="172"/>
      <c r="L56" s="172"/>
      <c r="M56" s="172"/>
      <c r="N56" s="172"/>
      <c r="O56" s="172"/>
      <c r="P56" s="172"/>
    </row>
    <row r="57" spans="1:16" ht="15" customHeight="1" x14ac:dyDescent="0.25">
      <c r="A57" s="213"/>
      <c r="B57" s="44"/>
      <c r="C57" s="45"/>
      <c r="D57" s="46"/>
      <c r="E57" s="11"/>
      <c r="F57" s="11"/>
      <c r="G57" s="11"/>
      <c r="H57" s="11"/>
      <c r="I57" s="11"/>
      <c r="J57" s="11"/>
      <c r="K57" s="172"/>
      <c r="L57" s="172"/>
      <c r="M57" s="172"/>
      <c r="N57" s="172"/>
      <c r="O57" s="172"/>
      <c r="P57" s="172"/>
    </row>
    <row r="58" spans="1:16" ht="15" customHeight="1" x14ac:dyDescent="0.25">
      <c r="A58" s="213"/>
      <c r="B58" s="44"/>
      <c r="C58" s="45"/>
      <c r="D58" s="46"/>
      <c r="E58" s="11"/>
      <c r="F58" s="11"/>
      <c r="G58" s="11"/>
      <c r="H58" s="11"/>
      <c r="I58" s="11"/>
      <c r="J58" s="11"/>
      <c r="K58" s="172"/>
      <c r="L58" s="172"/>
      <c r="M58" s="172"/>
      <c r="N58" s="172"/>
      <c r="O58" s="172"/>
      <c r="P58" s="172"/>
    </row>
    <row r="59" spans="1:16" ht="15" customHeight="1" x14ac:dyDescent="0.25">
      <c r="A59" s="213"/>
      <c r="B59" s="44"/>
      <c r="C59" s="45"/>
      <c r="D59" s="46"/>
      <c r="E59" s="11"/>
      <c r="F59" s="11"/>
      <c r="G59" s="11"/>
      <c r="H59" s="11"/>
      <c r="I59" s="11"/>
      <c r="J59" s="11"/>
      <c r="K59" s="172"/>
      <c r="L59" s="172"/>
      <c r="M59" s="172"/>
      <c r="N59" s="172"/>
      <c r="O59" s="172"/>
      <c r="P59" s="172"/>
    </row>
    <row r="60" spans="1:16" ht="15" customHeight="1" x14ac:dyDescent="0.25">
      <c r="A60" s="213"/>
      <c r="B60" s="47"/>
      <c r="C60" s="48"/>
      <c r="D60" s="46"/>
      <c r="E60" s="11"/>
      <c r="F60" s="11"/>
      <c r="G60" s="11"/>
      <c r="H60" s="11"/>
      <c r="I60" s="11"/>
      <c r="J60" s="11"/>
      <c r="K60" s="172"/>
      <c r="L60" s="172"/>
      <c r="M60" s="172"/>
      <c r="N60" s="172"/>
      <c r="O60" s="172"/>
      <c r="P60" s="172"/>
    </row>
    <row r="61" spans="1:16" ht="15" customHeight="1" x14ac:dyDescent="0.25">
      <c r="A61" s="213"/>
      <c r="B61" s="44"/>
      <c r="C61" s="48"/>
      <c r="D61" s="46"/>
      <c r="E61" s="11"/>
      <c r="F61" s="11"/>
      <c r="G61" s="11"/>
      <c r="H61" s="11"/>
      <c r="I61" s="11"/>
      <c r="J61" s="11"/>
      <c r="K61" s="172"/>
      <c r="L61" s="172"/>
      <c r="M61" s="172"/>
      <c r="N61" s="172"/>
      <c r="O61" s="172"/>
      <c r="P61" s="172"/>
    </row>
    <row r="62" spans="1:16" ht="15" customHeight="1" x14ac:dyDescent="0.25">
      <c r="A62" s="213"/>
      <c r="B62" s="44"/>
      <c r="C62" s="45"/>
      <c r="D62" s="46"/>
      <c r="E62" s="11"/>
      <c r="F62" s="11"/>
      <c r="G62" s="11"/>
      <c r="H62" s="11"/>
      <c r="I62" s="11"/>
      <c r="J62" s="11"/>
      <c r="K62" s="172"/>
      <c r="L62" s="172"/>
      <c r="M62" s="172"/>
      <c r="N62" s="172"/>
      <c r="O62" s="172"/>
      <c r="P62" s="172"/>
    </row>
    <row r="63" spans="1:16" ht="15" customHeight="1" x14ac:dyDescent="0.25">
      <c r="A63" s="213"/>
      <c r="B63" s="49"/>
      <c r="C63" s="45"/>
      <c r="D63" s="46"/>
      <c r="E63" s="50"/>
      <c r="F63" s="50"/>
      <c r="G63" s="50"/>
      <c r="H63" s="50"/>
      <c r="I63" s="50"/>
      <c r="J63" s="50"/>
      <c r="K63" s="172"/>
      <c r="L63" s="172"/>
      <c r="M63" s="172"/>
      <c r="N63" s="172"/>
      <c r="O63" s="172"/>
      <c r="P63" s="172"/>
    </row>
    <row r="64" spans="1:16" ht="15" customHeight="1" x14ac:dyDescent="0.25">
      <c r="A64" s="213"/>
      <c r="B64" s="49"/>
      <c r="C64" s="45"/>
      <c r="D64" s="46"/>
      <c r="E64" s="11"/>
      <c r="F64" s="11"/>
      <c r="G64" s="11"/>
      <c r="H64" s="11"/>
      <c r="I64" s="11"/>
      <c r="J64" s="11"/>
      <c r="K64" s="172"/>
      <c r="L64" s="172"/>
      <c r="M64" s="172"/>
      <c r="N64" s="172"/>
      <c r="O64" s="172"/>
      <c r="P64" s="172"/>
    </row>
    <row r="65" spans="1:16" ht="15" customHeight="1" x14ac:dyDescent="0.25">
      <c r="A65" s="213"/>
      <c r="B65" s="51"/>
      <c r="C65" s="45"/>
      <c r="D65" s="46"/>
      <c r="E65" s="11"/>
      <c r="F65" s="11"/>
      <c r="G65" s="11"/>
      <c r="H65" s="11"/>
      <c r="I65" s="11"/>
      <c r="J65" s="11"/>
      <c r="K65" s="172"/>
      <c r="L65" s="172"/>
      <c r="M65" s="172"/>
      <c r="N65" s="172"/>
      <c r="O65" s="172"/>
      <c r="P65" s="172"/>
    </row>
    <row r="66" spans="1:16" ht="15" customHeight="1" x14ac:dyDescent="0.25">
      <c r="A66" s="213"/>
      <c r="B66" s="52"/>
      <c r="C66" s="45"/>
      <c r="D66" s="46"/>
      <c r="E66" s="11"/>
      <c r="F66" s="11"/>
      <c r="G66" s="11"/>
      <c r="H66" s="11"/>
      <c r="I66" s="11"/>
      <c r="J66" s="11"/>
      <c r="K66" s="172"/>
      <c r="L66" s="172"/>
      <c r="M66" s="172"/>
      <c r="N66" s="172"/>
      <c r="O66" s="172"/>
      <c r="P66" s="172"/>
    </row>
    <row r="67" spans="1:16" ht="15" customHeight="1" x14ac:dyDescent="0.25">
      <c r="A67" s="213"/>
      <c r="B67" s="51"/>
      <c r="C67" s="45"/>
      <c r="D67" s="46"/>
      <c r="E67" s="11"/>
      <c r="F67" s="11"/>
      <c r="G67" s="11"/>
      <c r="H67" s="11"/>
      <c r="I67" s="11"/>
      <c r="J67" s="11"/>
      <c r="K67" s="172"/>
      <c r="L67" s="172"/>
      <c r="M67" s="172"/>
      <c r="N67" s="172"/>
      <c r="O67" s="172"/>
      <c r="P67" s="172"/>
    </row>
    <row r="68" spans="1:16" ht="15" customHeight="1" x14ac:dyDescent="0.25">
      <c r="A68" s="213"/>
      <c r="B68" s="51"/>
      <c r="C68" s="45"/>
      <c r="D68" s="46"/>
      <c r="E68" s="11"/>
      <c r="F68" s="11"/>
      <c r="G68" s="11"/>
      <c r="H68" s="11"/>
      <c r="I68" s="11"/>
      <c r="J68" s="11"/>
      <c r="K68" s="172"/>
      <c r="L68" s="172"/>
      <c r="M68" s="172"/>
      <c r="N68" s="172"/>
      <c r="O68" s="172"/>
      <c r="P68" s="172"/>
    </row>
    <row r="69" spans="1:16" ht="15" customHeight="1" x14ac:dyDescent="0.25">
      <c r="A69" s="213"/>
      <c r="B69" s="51"/>
      <c r="C69" s="46"/>
      <c r="D69" s="46"/>
      <c r="E69" s="11"/>
      <c r="F69" s="11"/>
      <c r="G69" s="11"/>
      <c r="H69" s="11"/>
      <c r="I69" s="11"/>
      <c r="J69" s="11"/>
      <c r="K69" s="172"/>
      <c r="L69" s="172"/>
      <c r="M69" s="172"/>
      <c r="N69" s="172"/>
      <c r="O69" s="172"/>
      <c r="P69" s="172"/>
    </row>
    <row r="70" spans="1:16" ht="15" customHeight="1" x14ac:dyDescent="0.25">
      <c r="A70" s="213"/>
      <c r="B70" s="51"/>
      <c r="C70" s="46"/>
      <c r="D70" s="46"/>
      <c r="E70" s="11"/>
      <c r="F70" s="11"/>
      <c r="G70" s="11"/>
      <c r="H70" s="11"/>
      <c r="I70" s="11"/>
      <c r="J70" s="11"/>
      <c r="K70" s="172"/>
      <c r="L70" s="172"/>
      <c r="M70" s="172"/>
      <c r="N70" s="172"/>
      <c r="O70" s="172"/>
      <c r="P70" s="172"/>
    </row>
    <row r="71" spans="1:16" ht="15" customHeight="1" x14ac:dyDescent="0.25">
      <c r="A71" s="213"/>
      <c r="B71" s="53"/>
      <c r="C71" s="46"/>
      <c r="D71" s="46"/>
      <c r="E71" s="11"/>
      <c r="F71" s="11"/>
      <c r="G71" s="11"/>
      <c r="H71" s="11"/>
      <c r="I71" s="11"/>
      <c r="J71" s="11"/>
      <c r="K71" s="172"/>
      <c r="L71" s="172"/>
      <c r="M71" s="172"/>
      <c r="N71" s="172"/>
      <c r="O71" s="172"/>
      <c r="P71" s="172"/>
    </row>
    <row r="72" spans="1:16" ht="15" customHeight="1" x14ac:dyDescent="0.25">
      <c r="A72" s="213"/>
      <c r="B72" s="53"/>
      <c r="C72" s="46"/>
      <c r="D72" s="46"/>
      <c r="E72" s="11"/>
      <c r="F72" s="11"/>
      <c r="G72" s="11"/>
      <c r="H72" s="11"/>
      <c r="I72" s="11"/>
      <c r="J72" s="11"/>
      <c r="K72" s="172"/>
      <c r="L72" s="172"/>
      <c r="M72" s="172"/>
      <c r="N72" s="172"/>
      <c r="O72" s="172"/>
      <c r="P72" s="172"/>
    </row>
    <row r="73" spans="1:16" ht="15" customHeight="1" x14ac:dyDescent="0.25">
      <c r="A73" s="213"/>
      <c r="B73" s="53"/>
      <c r="C73" s="46"/>
      <c r="D73" s="46"/>
      <c r="E73" s="11"/>
      <c r="F73" s="11"/>
      <c r="G73" s="11"/>
      <c r="H73" s="11"/>
      <c r="I73" s="11"/>
      <c r="J73" s="11"/>
      <c r="K73" s="172"/>
      <c r="L73" s="172"/>
      <c r="M73" s="172"/>
      <c r="N73" s="172"/>
      <c r="O73" s="172"/>
      <c r="P73" s="172"/>
    </row>
    <row r="74" spans="1:16" ht="15" customHeight="1" x14ac:dyDescent="0.25">
      <c r="A74" s="213"/>
      <c r="B74" s="53"/>
      <c r="C74" s="46"/>
      <c r="D74" s="46"/>
      <c r="E74" s="11"/>
      <c r="F74" s="11"/>
      <c r="G74" s="11"/>
      <c r="H74" s="11"/>
      <c r="I74" s="11"/>
      <c r="J74" s="11"/>
      <c r="K74" s="172"/>
      <c r="L74" s="172"/>
      <c r="M74" s="172"/>
      <c r="N74" s="172"/>
      <c r="O74" s="172"/>
      <c r="P74" s="172"/>
    </row>
    <row r="75" spans="1:16" ht="15" customHeight="1" x14ac:dyDescent="0.25">
      <c r="A75" s="213"/>
      <c r="B75" s="49"/>
      <c r="C75" s="46"/>
      <c r="D75" s="46"/>
      <c r="E75" s="11"/>
      <c r="F75" s="11"/>
      <c r="G75" s="11"/>
      <c r="H75" s="11"/>
      <c r="I75" s="11"/>
      <c r="J75" s="11"/>
      <c r="K75" s="172"/>
      <c r="L75" s="172"/>
      <c r="M75" s="172"/>
      <c r="N75" s="172"/>
      <c r="O75" s="172"/>
      <c r="P75" s="172"/>
    </row>
    <row r="76" spans="1:16" ht="15" customHeight="1" x14ac:dyDescent="0.25">
      <c r="A76" s="213"/>
      <c r="B76" s="53"/>
      <c r="C76" s="46"/>
      <c r="D76" s="46"/>
      <c r="E76" s="11"/>
      <c r="F76" s="11"/>
      <c r="G76" s="11"/>
      <c r="H76" s="11"/>
      <c r="I76" s="11"/>
      <c r="J76" s="11"/>
      <c r="K76" s="172"/>
      <c r="L76" s="172"/>
      <c r="M76" s="172"/>
      <c r="N76" s="172"/>
      <c r="O76" s="172"/>
      <c r="P76" s="172"/>
    </row>
    <row r="77" spans="1:16" ht="15" customHeight="1" x14ac:dyDescent="0.25">
      <c r="A77" s="213"/>
      <c r="B77" s="53"/>
      <c r="C77" s="46"/>
      <c r="D77" s="46"/>
      <c r="E77" s="11"/>
      <c r="F77" s="11"/>
      <c r="G77" s="11"/>
      <c r="H77" s="11"/>
      <c r="I77" s="11"/>
      <c r="J77" s="11"/>
      <c r="K77" s="172"/>
      <c r="L77" s="172"/>
      <c r="M77" s="172"/>
      <c r="N77" s="172"/>
      <c r="O77" s="172"/>
      <c r="P77" s="172"/>
    </row>
    <row r="78" spans="1:16" ht="15" customHeight="1" x14ac:dyDescent="0.25">
      <c r="A78" s="213"/>
      <c r="B78" s="53"/>
      <c r="C78" s="46"/>
      <c r="D78" s="46"/>
      <c r="E78" s="11"/>
      <c r="F78" s="11"/>
      <c r="G78" s="11"/>
      <c r="H78" s="11"/>
      <c r="I78" s="11"/>
      <c r="J78" s="11"/>
      <c r="K78" s="172"/>
      <c r="L78" s="172"/>
      <c r="M78" s="172"/>
      <c r="N78" s="172"/>
      <c r="O78" s="172"/>
      <c r="P78" s="172"/>
    </row>
    <row r="79" spans="1:16" ht="17.399999999999999" x14ac:dyDescent="0.25">
      <c r="A79" s="170"/>
      <c r="B79" s="172"/>
      <c r="C79" s="172"/>
      <c r="D79" s="172"/>
      <c r="E79" s="11"/>
      <c r="F79" s="11"/>
      <c r="G79" s="11"/>
      <c r="H79" s="11"/>
      <c r="I79" s="11"/>
      <c r="J79" s="11"/>
      <c r="K79" s="172"/>
      <c r="L79" s="172"/>
      <c r="M79" s="172"/>
      <c r="N79" s="172"/>
      <c r="O79" s="172"/>
      <c r="P79" s="172"/>
    </row>
    <row r="80" spans="1:16" ht="17.399999999999999" x14ac:dyDescent="0.25">
      <c r="A80" s="170"/>
      <c r="B80" s="172"/>
      <c r="C80" s="172"/>
      <c r="D80" s="172"/>
      <c r="E80" s="11"/>
      <c r="F80" s="11"/>
      <c r="G80" s="11"/>
      <c r="H80" s="11"/>
      <c r="I80" s="11"/>
      <c r="J80" s="11"/>
      <c r="K80" s="172"/>
      <c r="L80" s="172"/>
      <c r="M80" s="172"/>
      <c r="N80" s="172"/>
      <c r="O80" s="172"/>
      <c r="P80" s="172"/>
    </row>
    <row r="81" spans="1:16" ht="15" customHeight="1" x14ac:dyDescent="0.25">
      <c r="A81" s="213"/>
      <c r="B81" s="53"/>
      <c r="C81" s="46"/>
      <c r="D81" s="46"/>
      <c r="E81" s="54"/>
      <c r="F81" s="54"/>
      <c r="G81" s="54"/>
      <c r="H81" s="54"/>
      <c r="I81" s="54"/>
      <c r="J81" s="54"/>
      <c r="K81" s="172"/>
      <c r="L81" s="172"/>
      <c r="M81" s="172"/>
      <c r="N81" s="172"/>
      <c r="O81" s="172"/>
      <c r="P81" s="172"/>
    </row>
    <row r="82" spans="1:16" ht="15" customHeight="1" x14ac:dyDescent="0.25">
      <c r="A82" s="213"/>
      <c r="B82" s="53"/>
      <c r="C82" s="46"/>
      <c r="D82" s="46"/>
      <c r="E82" s="11"/>
      <c r="F82" s="11"/>
      <c r="G82" s="11"/>
      <c r="H82" s="11"/>
      <c r="I82" s="11"/>
      <c r="J82" s="11"/>
      <c r="K82" s="172"/>
      <c r="L82" s="172"/>
      <c r="M82" s="172"/>
      <c r="N82" s="172"/>
      <c r="O82" s="172"/>
      <c r="P82" s="172"/>
    </row>
    <row r="83" spans="1:16" ht="15" customHeight="1" x14ac:dyDescent="0.25">
      <c r="A83" s="213"/>
      <c r="B83" s="53"/>
      <c r="C83" s="46"/>
      <c r="D83" s="46"/>
      <c r="E83" s="11"/>
      <c r="F83" s="11"/>
      <c r="G83" s="11"/>
      <c r="H83" s="11"/>
      <c r="I83" s="11"/>
      <c r="J83" s="11"/>
      <c r="K83" s="172"/>
      <c r="L83" s="172"/>
      <c r="M83" s="172"/>
      <c r="N83" s="172"/>
      <c r="O83" s="172"/>
      <c r="P83" s="172"/>
    </row>
    <row r="84" spans="1:16" ht="15" customHeight="1" x14ac:dyDescent="0.25">
      <c r="A84" s="213"/>
      <c r="B84" s="53"/>
      <c r="C84" s="46"/>
      <c r="D84" s="46"/>
      <c r="E84" s="11"/>
      <c r="F84" s="11"/>
      <c r="G84" s="11"/>
      <c r="H84" s="11"/>
      <c r="I84" s="11"/>
      <c r="J84" s="11"/>
      <c r="K84" s="172"/>
      <c r="L84" s="172"/>
      <c r="M84" s="172"/>
      <c r="N84" s="172"/>
      <c r="O84" s="172"/>
      <c r="P84" s="172"/>
    </row>
    <row r="85" spans="1:16" ht="15" customHeight="1" x14ac:dyDescent="0.25">
      <c r="A85" s="213"/>
      <c r="B85" s="53"/>
      <c r="C85" s="46"/>
      <c r="D85" s="46"/>
      <c r="E85" s="11"/>
      <c r="F85" s="11"/>
      <c r="G85" s="11"/>
      <c r="H85" s="11"/>
      <c r="I85" s="11"/>
      <c r="J85" s="11"/>
      <c r="K85" s="172"/>
      <c r="L85" s="172"/>
      <c r="M85" s="172"/>
      <c r="N85" s="172"/>
      <c r="O85" s="172"/>
      <c r="P85" s="172"/>
    </row>
    <row r="86" spans="1:16" ht="15" customHeight="1" x14ac:dyDescent="0.25">
      <c r="A86" s="213"/>
      <c r="B86" s="53"/>
      <c r="C86" s="46"/>
      <c r="D86" s="46"/>
      <c r="E86" s="55"/>
      <c r="F86" s="55"/>
      <c r="G86" s="55"/>
      <c r="H86" s="55"/>
      <c r="I86" s="55"/>
      <c r="J86" s="55"/>
      <c r="K86" s="172"/>
      <c r="L86" s="172"/>
      <c r="M86" s="172"/>
      <c r="N86" s="172"/>
      <c r="O86" s="172"/>
      <c r="P86" s="172"/>
    </row>
    <row r="87" spans="1:16" ht="15" customHeight="1" x14ac:dyDescent="0.25">
      <c r="A87" s="213"/>
      <c r="B87" s="53"/>
      <c r="C87" s="46"/>
      <c r="D87" s="46"/>
      <c r="E87" s="11"/>
      <c r="F87" s="11"/>
      <c r="G87" s="11"/>
      <c r="H87" s="11"/>
      <c r="I87" s="11"/>
      <c r="J87" s="11"/>
      <c r="K87" s="172"/>
      <c r="L87" s="172"/>
      <c r="M87" s="172"/>
      <c r="N87" s="172"/>
      <c r="O87" s="172"/>
      <c r="P87" s="172"/>
    </row>
    <row r="88" spans="1:16" ht="15" customHeight="1" x14ac:dyDescent="0.25">
      <c r="A88" s="213"/>
      <c r="B88" s="53"/>
      <c r="C88" s="46"/>
      <c r="D88" s="46"/>
      <c r="E88" s="11"/>
      <c r="F88" s="11"/>
      <c r="G88" s="11"/>
      <c r="H88" s="11"/>
      <c r="I88" s="11"/>
      <c r="J88" s="11"/>
      <c r="K88" s="172"/>
      <c r="L88" s="172"/>
      <c r="M88" s="172"/>
      <c r="N88" s="172"/>
      <c r="O88" s="172"/>
      <c r="P88" s="172"/>
    </row>
    <row r="89" spans="1:16" ht="15" customHeight="1" x14ac:dyDescent="0.25">
      <c r="A89" s="213"/>
      <c r="B89" s="53"/>
      <c r="C89" s="46"/>
      <c r="D89" s="46"/>
      <c r="E89" s="11"/>
      <c r="F89" s="11"/>
      <c r="G89" s="11"/>
      <c r="H89" s="11"/>
      <c r="I89" s="11"/>
      <c r="J89" s="11"/>
      <c r="K89" s="172"/>
      <c r="L89" s="172"/>
      <c r="M89" s="172"/>
      <c r="N89" s="172"/>
      <c r="O89" s="172"/>
      <c r="P89" s="172"/>
    </row>
    <row r="90" spans="1:16" ht="15" customHeight="1" x14ac:dyDescent="0.25">
      <c r="A90" s="213"/>
      <c r="B90" s="53"/>
      <c r="C90" s="46"/>
      <c r="D90" s="46"/>
      <c r="E90" s="11"/>
      <c r="F90" s="11"/>
      <c r="G90" s="11"/>
      <c r="H90" s="11"/>
      <c r="I90" s="11"/>
      <c r="J90" s="11"/>
      <c r="K90" s="172"/>
      <c r="L90" s="172"/>
      <c r="M90" s="172"/>
      <c r="N90" s="172"/>
      <c r="O90" s="172"/>
      <c r="P90" s="172"/>
    </row>
    <row r="91" spans="1:16" ht="15" customHeight="1" x14ac:dyDescent="0.25">
      <c r="A91" s="213"/>
      <c r="B91" s="53"/>
      <c r="C91" s="46"/>
      <c r="D91" s="46"/>
      <c r="E91" s="11"/>
      <c r="F91" s="11"/>
      <c r="G91" s="11"/>
      <c r="H91" s="11"/>
      <c r="I91" s="11"/>
      <c r="J91" s="11"/>
      <c r="K91" s="172"/>
      <c r="L91" s="172"/>
      <c r="M91" s="172"/>
      <c r="N91" s="172"/>
      <c r="O91" s="172"/>
      <c r="P91" s="172"/>
    </row>
    <row r="92" spans="1:16" ht="15.9" customHeight="1" x14ac:dyDescent="0.25">
      <c r="A92" s="170"/>
      <c r="B92" s="34"/>
      <c r="C92" s="172"/>
      <c r="D92" s="34"/>
      <c r="E92" s="27"/>
      <c r="F92" s="34"/>
      <c r="G92" s="27"/>
      <c r="H92" s="172"/>
      <c r="I92" s="27"/>
      <c r="J92" s="34"/>
      <c r="K92" s="172"/>
      <c r="L92" s="172"/>
      <c r="M92" s="172"/>
      <c r="N92" s="172"/>
      <c r="O92" s="172"/>
      <c r="P92" s="172"/>
    </row>
    <row r="93" spans="1:16" ht="15.9" customHeight="1" x14ac:dyDescent="0.25">
      <c r="A93" s="34"/>
      <c r="B93" s="34"/>
      <c r="C93" s="56"/>
      <c r="D93" s="56"/>
      <c r="E93" s="34"/>
      <c r="F93" s="34"/>
      <c r="G93" s="172"/>
      <c r="H93" s="172"/>
      <c r="I93" s="34"/>
      <c r="J93" s="34"/>
      <c r="K93" s="172"/>
      <c r="L93" s="172"/>
      <c r="M93" s="172"/>
      <c r="N93" s="172"/>
      <c r="O93" s="172"/>
      <c r="P93" s="172"/>
    </row>
    <row r="94" spans="1:16" ht="15.9" customHeight="1" x14ac:dyDescent="0.25">
      <c r="A94" s="34"/>
      <c r="B94" s="34"/>
      <c r="C94" s="34"/>
      <c r="D94" s="34"/>
      <c r="E94" s="34"/>
      <c r="F94" s="34"/>
      <c r="G94" s="172"/>
      <c r="H94" s="172"/>
      <c r="I94" s="34"/>
      <c r="J94" s="34"/>
      <c r="K94" s="172"/>
      <c r="L94" s="172"/>
      <c r="M94" s="172"/>
      <c r="N94" s="172"/>
      <c r="O94" s="172"/>
      <c r="P94" s="172"/>
    </row>
    <row r="95" spans="1:16" ht="15.9" customHeight="1" x14ac:dyDescent="0.25">
      <c r="A95" s="34"/>
      <c r="B95" s="34"/>
      <c r="C95" s="34"/>
      <c r="D95" s="34"/>
      <c r="E95" s="34"/>
      <c r="F95" s="34"/>
      <c r="G95" s="172"/>
      <c r="H95" s="172"/>
      <c r="I95" s="34"/>
      <c r="J95" s="34"/>
      <c r="K95" s="172"/>
      <c r="L95" s="172"/>
      <c r="M95" s="172"/>
      <c r="N95" s="172"/>
      <c r="O95" s="172"/>
      <c r="P95" s="172"/>
    </row>
    <row r="96" spans="1:16" ht="15.9" customHeight="1" x14ac:dyDescent="0.25">
      <c r="A96" s="34"/>
      <c r="B96" s="34"/>
      <c r="C96" s="34"/>
      <c r="D96" s="34"/>
      <c r="E96" s="34"/>
      <c r="F96" s="34"/>
      <c r="G96" s="172"/>
      <c r="H96" s="172"/>
      <c r="I96" s="34"/>
      <c r="J96" s="34"/>
      <c r="K96" s="172"/>
      <c r="L96" s="172"/>
      <c r="M96" s="172"/>
      <c r="N96" s="172"/>
      <c r="O96" s="172"/>
      <c r="P96" s="172"/>
    </row>
    <row r="97" spans="1:16" ht="17.399999999999999" x14ac:dyDescent="0.25">
      <c r="A97" s="170"/>
      <c r="B97" s="34"/>
      <c r="C97" s="34"/>
      <c r="D97" s="34"/>
      <c r="E97" s="34"/>
      <c r="F97" s="34"/>
      <c r="G97" s="172"/>
      <c r="H97" s="172"/>
      <c r="I97" s="172"/>
      <c r="J97" s="172"/>
      <c r="K97" s="172"/>
      <c r="L97" s="172"/>
      <c r="M97" s="172"/>
      <c r="N97" s="172"/>
      <c r="O97" s="172"/>
      <c r="P97" s="172"/>
    </row>
    <row r="98" spans="1:16" ht="17.399999999999999" x14ac:dyDescent="0.25">
      <c r="A98" s="170"/>
      <c r="B98" s="34"/>
      <c r="C98" s="34"/>
      <c r="D98" s="34"/>
      <c r="E98" s="34"/>
      <c r="F98" s="34"/>
      <c r="G98" s="172"/>
      <c r="H98" s="172"/>
      <c r="I98" s="172"/>
      <c r="J98" s="172"/>
      <c r="K98" s="172"/>
      <c r="L98" s="172"/>
      <c r="M98" s="172"/>
      <c r="N98" s="172"/>
      <c r="O98" s="172"/>
      <c r="P98" s="172"/>
    </row>
    <row r="99" spans="1:16" ht="17.399999999999999" x14ac:dyDescent="0.25">
      <c r="A99" s="170"/>
      <c r="B99" s="34"/>
      <c r="C99" s="34"/>
      <c r="D99" s="34"/>
      <c r="E99" s="34"/>
      <c r="F99" s="34"/>
      <c r="G99" s="172"/>
      <c r="H99" s="172"/>
      <c r="I99" s="172"/>
      <c r="J99" s="172"/>
      <c r="K99" s="172"/>
      <c r="L99" s="172"/>
      <c r="M99" s="172"/>
      <c r="N99" s="172"/>
      <c r="O99" s="172"/>
      <c r="P99" s="172"/>
    </row>
    <row r="100" spans="1:16" ht="17.399999999999999" x14ac:dyDescent="0.25">
      <c r="A100" s="170"/>
      <c r="B100" s="34"/>
      <c r="C100" s="34"/>
      <c r="D100" s="34"/>
      <c r="E100" s="34"/>
      <c r="F100" s="34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</row>
    <row r="101" spans="1:16" x14ac:dyDescent="0.25">
      <c r="A101" s="172"/>
      <c r="B101" s="34"/>
      <c r="C101" s="34"/>
      <c r="D101" s="34"/>
      <c r="E101" s="34"/>
      <c r="F101" s="34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</row>
    <row r="102" spans="1:16" x14ac:dyDescent="0.25">
      <c r="A102" s="172"/>
      <c r="B102" s="34"/>
      <c r="C102" s="34"/>
      <c r="D102" s="34"/>
      <c r="E102" s="34"/>
      <c r="F102" s="34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</row>
    <row r="103" spans="1:16" x14ac:dyDescent="0.25">
      <c r="A103" s="172"/>
      <c r="B103" s="34"/>
      <c r="C103" s="34"/>
      <c r="D103" s="34"/>
      <c r="E103" s="34"/>
      <c r="F103" s="34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</row>
    <row r="104" spans="1:16" x14ac:dyDescent="0.25">
      <c r="A104" s="172"/>
      <c r="B104" s="34"/>
      <c r="C104" s="34"/>
      <c r="D104" s="34"/>
      <c r="E104" s="34"/>
      <c r="F104" s="34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</row>
    <row r="105" spans="1:16" x14ac:dyDescent="0.25">
      <c r="A105" s="172"/>
      <c r="B105" s="34"/>
      <c r="C105" s="34"/>
      <c r="D105" s="34"/>
      <c r="E105" s="34"/>
      <c r="F105" s="34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</row>
    <row r="106" spans="1:16" x14ac:dyDescent="0.25">
      <c r="A106" s="172"/>
      <c r="B106" s="34"/>
      <c r="C106" s="34"/>
      <c r="D106" s="34"/>
      <c r="E106" s="27"/>
      <c r="F106" s="34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</row>
    <row r="107" spans="1:16" x14ac:dyDescent="0.25">
      <c r="A107" s="172"/>
      <c r="B107" s="34"/>
      <c r="C107" s="34"/>
      <c r="D107" s="34"/>
      <c r="E107" s="27"/>
      <c r="F107" s="34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</row>
    <row r="108" spans="1:16" x14ac:dyDescent="0.25">
      <c r="A108" s="172"/>
      <c r="B108" s="34"/>
      <c r="C108" s="34"/>
      <c r="D108" s="34"/>
      <c r="E108" s="27"/>
      <c r="F108" s="34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</row>
    <row r="109" spans="1:16" x14ac:dyDescent="0.25">
      <c r="A109" s="57"/>
      <c r="B109" s="172"/>
      <c r="C109" s="172"/>
      <c r="D109" s="57"/>
      <c r="E109" s="172"/>
      <c r="F109" s="57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</row>
    <row r="110" spans="1:16" x14ac:dyDescent="0.25">
      <c r="A110" s="172"/>
      <c r="B110" s="37"/>
      <c r="C110" s="37"/>
      <c r="D110" s="37"/>
      <c r="E110" s="37"/>
      <c r="F110" s="37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</row>
    <row r="111" spans="1:16" x14ac:dyDescent="0.25">
      <c r="A111" s="172"/>
      <c r="B111" s="37"/>
      <c r="C111" s="37"/>
      <c r="D111" s="37"/>
      <c r="E111" s="37"/>
      <c r="F111" s="37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</row>
    <row r="112" spans="1:16" x14ac:dyDescent="0.25">
      <c r="A112" s="172"/>
      <c r="B112" s="172"/>
      <c r="C112" s="172"/>
      <c r="D112" s="172"/>
      <c r="E112" s="172"/>
      <c r="F112" s="172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</row>
    <row r="113" spans="1:16" x14ac:dyDescent="0.25">
      <c r="A113" s="172"/>
      <c r="B113" s="172"/>
      <c r="C113" s="172"/>
      <c r="D113" s="172"/>
      <c r="E113" s="172"/>
      <c r="F113" s="172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</row>
    <row r="114" spans="1:16" x14ac:dyDescent="0.25">
      <c r="A114" s="172"/>
      <c r="B114" s="172"/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</row>
    <row r="115" spans="1:16" x14ac:dyDescent="0.25">
      <c r="A115" s="172"/>
      <c r="B115" s="172"/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</row>
    <row r="116" spans="1:16" x14ac:dyDescent="0.25">
      <c r="A116" s="172"/>
      <c r="B116" s="172"/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</row>
    <row r="117" spans="1:16" x14ac:dyDescent="0.25">
      <c r="A117" s="172"/>
      <c r="B117" s="172"/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</row>
    <row r="118" spans="1:16" x14ac:dyDescent="0.25">
      <c r="A118" s="172"/>
      <c r="B118" s="172"/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</row>
    <row r="119" spans="1:16" x14ac:dyDescent="0.25">
      <c r="A119" s="172"/>
      <c r="B119" s="172"/>
      <c r="C119" s="172"/>
      <c r="D119" s="172"/>
      <c r="E119" s="172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</row>
    <row r="120" spans="1:16" x14ac:dyDescent="0.25">
      <c r="A120" s="172"/>
      <c r="B120" s="172"/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</row>
    <row r="121" spans="1:16" x14ac:dyDescent="0.25">
      <c r="A121" s="172"/>
      <c r="B121" s="172"/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</row>
    <row r="122" spans="1:16" x14ac:dyDescent="0.25">
      <c r="A122" s="172"/>
      <c r="B122" s="172"/>
      <c r="C122" s="172"/>
      <c r="D122" s="172"/>
      <c r="E122" s="172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x14ac:dyDescent="0.25">
      <c r="A123" s="172"/>
      <c r="B123" s="172"/>
      <c r="C123" s="172"/>
      <c r="D123" s="172"/>
      <c r="E123" s="172"/>
      <c r="F123" s="172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</row>
    <row r="124" spans="1:16" x14ac:dyDescent="0.25">
      <c r="A124" s="172"/>
      <c r="B124" s="172"/>
      <c r="C124" s="172"/>
      <c r="D124" s="172"/>
      <c r="E124" s="172"/>
      <c r="F124" s="172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</row>
    <row r="125" spans="1:16" x14ac:dyDescent="0.25">
      <c r="A125" s="172"/>
      <c r="B125" s="172"/>
      <c r="C125" s="172"/>
      <c r="D125" s="172"/>
      <c r="E125" s="172"/>
      <c r="F125" s="172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</row>
    <row r="126" spans="1:16" x14ac:dyDescent="0.25">
      <c r="A126" s="172"/>
      <c r="B126" s="172"/>
      <c r="C126" s="172"/>
      <c r="D126" s="172"/>
      <c r="E126" s="172"/>
      <c r="F126" s="172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</row>
    <row r="127" spans="1:16" x14ac:dyDescent="0.25">
      <c r="A127" s="172"/>
      <c r="B127" s="172"/>
      <c r="C127" s="172"/>
      <c r="D127" s="172"/>
      <c r="E127" s="172"/>
      <c r="F127" s="172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</row>
    <row r="128" spans="1:16" x14ac:dyDescent="0.25">
      <c r="A128" s="172"/>
      <c r="B128" s="172"/>
      <c r="C128" s="172"/>
      <c r="D128" s="172"/>
      <c r="E128" s="172"/>
      <c r="F128" s="172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</row>
    <row r="129" spans="1:16" x14ac:dyDescent="0.25">
      <c r="A129" s="172"/>
      <c r="B129" s="172"/>
      <c r="C129" s="172"/>
      <c r="D129" s="172"/>
      <c r="E129" s="172"/>
      <c r="F129" s="172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</row>
    <row r="130" spans="1:16" x14ac:dyDescent="0.25">
      <c r="A130" s="172"/>
      <c r="B130" s="172"/>
      <c r="C130" s="172"/>
      <c r="D130" s="172"/>
      <c r="E130" s="172"/>
      <c r="F130" s="172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</row>
    <row r="131" spans="1:16" x14ac:dyDescent="0.25">
      <c r="A131" s="172"/>
      <c r="B131" s="172"/>
      <c r="C131" s="172"/>
      <c r="D131" s="172"/>
      <c r="E131" s="172"/>
      <c r="F131" s="172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</row>
    <row r="132" spans="1:16" x14ac:dyDescent="0.25">
      <c r="A132" s="172"/>
      <c r="B132" s="172"/>
      <c r="C132" s="172"/>
      <c r="D132" s="172"/>
      <c r="E132" s="172"/>
      <c r="F132" s="172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</row>
    <row r="133" spans="1:16" x14ac:dyDescent="0.25">
      <c r="A133" s="172"/>
      <c r="B133" s="172"/>
      <c r="C133" s="172"/>
      <c r="D133" s="172"/>
      <c r="E133" s="172"/>
      <c r="F133" s="172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</row>
    <row r="134" spans="1:16" x14ac:dyDescent="0.25">
      <c r="A134" s="172"/>
      <c r="B134" s="172"/>
      <c r="C134" s="172"/>
      <c r="D134" s="172"/>
      <c r="E134" s="172"/>
      <c r="F134" s="172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</row>
    <row r="135" spans="1:16" x14ac:dyDescent="0.25">
      <c r="A135" s="172"/>
      <c r="B135" s="172"/>
      <c r="C135" s="172"/>
      <c r="D135" s="172"/>
      <c r="E135" s="172"/>
      <c r="F135" s="172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</row>
    <row r="136" spans="1:16" x14ac:dyDescent="0.25">
      <c r="A136" s="172"/>
      <c r="B136" s="172"/>
      <c r="C136" s="172"/>
      <c r="D136" s="172"/>
      <c r="E136" s="172"/>
      <c r="F136" s="172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</row>
    <row r="137" spans="1:16" x14ac:dyDescent="0.25">
      <c r="A137" s="172"/>
      <c r="B137" s="172"/>
      <c r="C137" s="172"/>
      <c r="D137" s="172"/>
      <c r="E137" s="172"/>
      <c r="F137" s="172"/>
      <c r="G137" s="172"/>
      <c r="H137" s="172"/>
      <c r="I137" s="172"/>
      <c r="J137" s="172"/>
      <c r="K137" s="172"/>
      <c r="L137" s="172"/>
      <c r="M137" s="172"/>
      <c r="N137" s="172"/>
      <c r="O137" s="172"/>
      <c r="P137" s="172"/>
    </row>
    <row r="138" spans="1:16" x14ac:dyDescent="0.25">
      <c r="A138" s="172"/>
      <c r="B138" s="172"/>
      <c r="C138" s="172"/>
      <c r="D138" s="172"/>
      <c r="E138" s="172"/>
      <c r="F138" s="172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</row>
    <row r="139" spans="1:16" x14ac:dyDescent="0.25">
      <c r="A139" s="172"/>
      <c r="B139" s="172"/>
      <c r="C139" s="172"/>
      <c r="D139" s="172"/>
      <c r="E139" s="172"/>
      <c r="F139" s="172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</row>
    <row r="140" spans="1:16" x14ac:dyDescent="0.25">
      <c r="A140" s="172"/>
      <c r="B140" s="172"/>
      <c r="C140" s="172"/>
      <c r="D140" s="172"/>
      <c r="E140" s="172"/>
      <c r="F140" s="172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</row>
    <row r="141" spans="1:16" x14ac:dyDescent="0.25">
      <c r="A141" s="172"/>
      <c r="B141" s="172"/>
      <c r="C141" s="172"/>
      <c r="D141" s="172"/>
      <c r="E141" s="172"/>
      <c r="F141" s="172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</row>
    <row r="142" spans="1:16" x14ac:dyDescent="0.25">
      <c r="A142" s="172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</row>
    <row r="143" spans="1:16" x14ac:dyDescent="0.25">
      <c r="A143" s="172"/>
      <c r="B143" s="172"/>
      <c r="C143" s="172"/>
      <c r="D143" s="172"/>
      <c r="E143" s="172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x14ac:dyDescent="0.25">
      <c r="A144" s="172"/>
      <c r="B144" s="172"/>
      <c r="C144" s="172"/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</row>
    <row r="145" spans="1:16" x14ac:dyDescent="0.25">
      <c r="A145" s="172"/>
      <c r="B145" s="172"/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</row>
    <row r="146" spans="1:16" x14ac:dyDescent="0.25">
      <c r="A146" s="172"/>
      <c r="B146" s="172"/>
      <c r="C146" s="172"/>
      <c r="D146" s="172"/>
      <c r="E146" s="172"/>
      <c r="F146" s="172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</row>
    <row r="147" spans="1:16" x14ac:dyDescent="0.25">
      <c r="A147" s="172"/>
      <c r="B147" s="172"/>
      <c r="C147" s="172"/>
      <c r="D147" s="172"/>
      <c r="E147" s="172"/>
      <c r="F147" s="172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</row>
    <row r="148" spans="1:16" x14ac:dyDescent="0.25">
      <c r="A148" s="172"/>
      <c r="B148" s="172"/>
      <c r="C148" s="172"/>
      <c r="D148" s="172"/>
      <c r="E148" s="172"/>
      <c r="F148" s="172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</row>
    <row r="149" spans="1:16" x14ac:dyDescent="0.25">
      <c r="A149" s="172"/>
      <c r="B149" s="172"/>
      <c r="C149" s="172"/>
      <c r="D149" s="172"/>
      <c r="E149" s="172"/>
      <c r="F149" s="172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</row>
    <row r="150" spans="1:16" x14ac:dyDescent="0.25">
      <c r="A150" s="172"/>
      <c r="B150" s="172"/>
      <c r="C150" s="172"/>
      <c r="D150" s="172"/>
      <c r="E150" s="172"/>
      <c r="F150" s="172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</row>
    <row r="151" spans="1:16" x14ac:dyDescent="0.25">
      <c r="A151" s="172"/>
      <c r="B151" s="172"/>
      <c r="C151" s="172"/>
      <c r="D151" s="172"/>
      <c r="E151" s="172"/>
      <c r="F151" s="172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</row>
    <row r="152" spans="1:16" x14ac:dyDescent="0.25">
      <c r="A152" s="172"/>
      <c r="B152" s="172"/>
      <c r="C152" s="172"/>
      <c r="D152" s="172"/>
      <c r="E152" s="172"/>
      <c r="F152" s="172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</row>
    <row r="153" spans="1:16" x14ac:dyDescent="0.25">
      <c r="A153" s="172"/>
      <c r="B153" s="172"/>
      <c r="C153" s="172"/>
      <c r="D153" s="172"/>
      <c r="E153" s="172"/>
      <c r="F153" s="172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</row>
    <row r="154" spans="1:16" x14ac:dyDescent="0.25">
      <c r="A154" s="172"/>
      <c r="B154" s="172"/>
      <c r="C154" s="172"/>
      <c r="D154" s="172"/>
      <c r="E154" s="172"/>
      <c r="F154" s="172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</row>
    <row r="155" spans="1:16" x14ac:dyDescent="0.25">
      <c r="A155" s="172"/>
      <c r="B155" s="172"/>
      <c r="C155" s="172"/>
      <c r="D155" s="172"/>
      <c r="E155" s="172"/>
      <c r="F155" s="172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</row>
    <row r="156" spans="1:16" x14ac:dyDescent="0.25">
      <c r="A156" s="172"/>
      <c r="B156" s="172"/>
      <c r="C156" s="172"/>
      <c r="D156" s="172"/>
      <c r="E156" s="172"/>
      <c r="F156" s="172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</row>
    <row r="157" spans="1:16" x14ac:dyDescent="0.25">
      <c r="A157" s="172"/>
      <c r="B157" s="172"/>
      <c r="C157" s="172"/>
      <c r="D157" s="172"/>
      <c r="E157" s="172"/>
      <c r="F157" s="172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</row>
    <row r="158" spans="1:16" x14ac:dyDescent="0.25">
      <c r="A158" s="172"/>
      <c r="B158" s="172"/>
      <c r="C158" s="172"/>
      <c r="D158" s="172"/>
      <c r="E158" s="172"/>
      <c r="F158" s="172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</row>
    <row r="159" spans="1:16" x14ac:dyDescent="0.25">
      <c r="A159" s="172"/>
      <c r="B159" s="172"/>
      <c r="C159" s="172"/>
      <c r="D159" s="172"/>
      <c r="E159" s="172"/>
      <c r="F159" s="172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</row>
    <row r="160" spans="1:16" x14ac:dyDescent="0.25">
      <c r="A160" s="172"/>
      <c r="B160" s="172"/>
      <c r="C160" s="172"/>
      <c r="D160" s="172"/>
      <c r="E160" s="172"/>
      <c r="F160" s="172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</row>
    <row r="161" spans="1:16" x14ac:dyDescent="0.25">
      <c r="A161" s="172"/>
      <c r="B161" s="172"/>
      <c r="C161" s="172"/>
      <c r="D161" s="172"/>
      <c r="E161" s="172"/>
      <c r="F161" s="172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</row>
  </sheetData>
  <mergeCells count="34">
    <mergeCell ref="I54:J55"/>
    <mergeCell ref="A57:A78"/>
    <mergeCell ref="A81:A91"/>
    <mergeCell ref="B44:F44"/>
    <mergeCell ref="A54:A55"/>
    <mergeCell ref="B54:B55"/>
    <mergeCell ref="C54:D55"/>
    <mergeCell ref="E54:F55"/>
    <mergeCell ref="G54:H55"/>
    <mergeCell ref="B42:F42"/>
    <mergeCell ref="K13:L14"/>
    <mergeCell ref="E21:F21"/>
    <mergeCell ref="G21:H21"/>
    <mergeCell ref="E22:F22"/>
    <mergeCell ref="G22:H22"/>
    <mergeCell ref="E23:F23"/>
    <mergeCell ref="G23:H23"/>
    <mergeCell ref="E25:F25"/>
    <mergeCell ref="G25:H25"/>
    <mergeCell ref="B39:F39"/>
    <mergeCell ref="B40:F40"/>
    <mergeCell ref="B41:F41"/>
    <mergeCell ref="I9:J9"/>
    <mergeCell ref="I10:J10"/>
    <mergeCell ref="A13:D14"/>
    <mergeCell ref="E13:F14"/>
    <mergeCell ref="G13:H14"/>
    <mergeCell ref="I13:J14"/>
    <mergeCell ref="I8:J8"/>
    <mergeCell ref="A1:J1"/>
    <mergeCell ref="A2:J2"/>
    <mergeCell ref="A3:J3"/>
    <mergeCell ref="A4:J4"/>
    <mergeCell ref="A6:J6"/>
  </mergeCells>
  <pageMargins left="0.5" right="0.25" top="0.3" bottom="0.25" header="0.5" footer="0.5"/>
  <pageSetup paperSize="5" scale="87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6"/>
  <sheetViews>
    <sheetView zoomScaleNormal="100" workbookViewId="0">
      <selection activeCell="F103" sqref="F103"/>
    </sheetView>
  </sheetViews>
  <sheetFormatPr defaultColWidth="9.109375" defaultRowHeight="13.2" x14ac:dyDescent="0.25"/>
  <cols>
    <col min="1" max="1" width="29.109375" style="58" customWidth="1"/>
    <col min="2" max="2" width="37" style="58" customWidth="1"/>
    <col min="3" max="3" width="9.33203125" style="58" customWidth="1"/>
    <col min="4" max="4" width="8.33203125" style="58" customWidth="1"/>
    <col min="5" max="5" width="12.6640625" style="58" customWidth="1"/>
    <col min="6" max="6" width="17.44140625" style="58" customWidth="1"/>
    <col min="7" max="7" width="12.6640625" style="58" customWidth="1"/>
    <col min="8" max="8" width="17.44140625" style="58" customWidth="1"/>
    <col min="9" max="9" width="12.5546875" style="58" customWidth="1"/>
    <col min="10" max="10" width="17.33203125" style="58" customWidth="1"/>
    <col min="11" max="12" width="9.109375" style="58"/>
    <col min="13" max="13" width="11.44140625" style="58" customWidth="1"/>
    <col min="14" max="16384" width="9.109375" style="58"/>
  </cols>
  <sheetData>
    <row r="1" spans="1:13" ht="15.6" x14ac:dyDescent="0.3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3" ht="15.6" x14ac:dyDescent="0.3">
      <c r="A2" s="255" t="s">
        <v>1</v>
      </c>
      <c r="B2" s="255"/>
      <c r="C2" s="255"/>
      <c r="D2" s="255"/>
      <c r="E2" s="255"/>
      <c r="F2" s="255"/>
      <c r="G2" s="255"/>
      <c r="H2" s="255"/>
      <c r="I2" s="255"/>
      <c r="J2" s="255"/>
    </row>
    <row r="3" spans="1:13" ht="15.6" x14ac:dyDescent="0.3">
      <c r="A3" s="255" t="s">
        <v>2</v>
      </c>
      <c r="B3" s="255"/>
      <c r="C3" s="255"/>
      <c r="D3" s="255"/>
      <c r="E3" s="255"/>
      <c r="F3" s="255"/>
      <c r="G3" s="255"/>
      <c r="H3" s="255"/>
      <c r="I3" s="255"/>
      <c r="J3" s="255"/>
    </row>
    <row r="4" spans="1:13" ht="15.6" x14ac:dyDescent="0.3">
      <c r="A4" s="255" t="s">
        <v>3</v>
      </c>
      <c r="B4" s="255"/>
      <c r="C4" s="255"/>
      <c r="D4" s="255"/>
      <c r="E4" s="255"/>
      <c r="F4" s="255"/>
      <c r="G4" s="255"/>
      <c r="H4" s="255"/>
      <c r="I4" s="255"/>
      <c r="J4" s="255"/>
    </row>
    <row r="5" spans="1:13" ht="3.75" customHeight="1" x14ac:dyDescent="0.25">
      <c r="B5" s="59"/>
      <c r="C5" s="59"/>
      <c r="D5" s="59"/>
      <c r="E5" s="59"/>
      <c r="F5" s="59"/>
    </row>
    <row r="6" spans="1:13" ht="17.399999999999999" x14ac:dyDescent="0.3">
      <c r="A6" s="241" t="s">
        <v>122</v>
      </c>
      <c r="B6" s="241"/>
      <c r="C6" s="241"/>
      <c r="D6" s="241"/>
      <c r="E6" s="241"/>
      <c r="F6" s="241"/>
      <c r="G6" s="241"/>
      <c r="H6" s="241"/>
      <c r="I6" s="241"/>
      <c r="J6" s="241"/>
    </row>
    <row r="7" spans="1:13" ht="3.75" customHeight="1" x14ac:dyDescent="0.25">
      <c r="B7" s="59"/>
      <c r="C7" s="59"/>
      <c r="D7" s="59"/>
      <c r="E7" s="59"/>
      <c r="F7" s="59"/>
    </row>
    <row r="8" spans="1:13" ht="15.6" x14ac:dyDescent="0.3">
      <c r="A8" s="60" t="s">
        <v>4</v>
      </c>
      <c r="B8" s="1" t="s">
        <v>48</v>
      </c>
      <c r="C8" s="59"/>
      <c r="D8" s="61"/>
      <c r="E8" s="59"/>
      <c r="F8" s="59"/>
      <c r="H8" s="60" t="s">
        <v>5</v>
      </c>
      <c r="I8" s="239" t="s">
        <v>74</v>
      </c>
      <c r="J8" s="239"/>
    </row>
    <row r="9" spans="1:13" ht="15.6" x14ac:dyDescent="0.3">
      <c r="A9" s="60"/>
      <c r="B9" s="1" t="s">
        <v>49</v>
      </c>
      <c r="C9" s="59"/>
      <c r="D9" s="61"/>
      <c r="E9" s="59"/>
      <c r="F9" s="59"/>
      <c r="H9" s="60"/>
      <c r="I9" s="168"/>
      <c r="J9" s="168"/>
    </row>
    <row r="10" spans="1:13" ht="12.6" customHeight="1" x14ac:dyDescent="0.25">
      <c r="A10" s="113" t="s">
        <v>33</v>
      </c>
      <c r="B10" s="62" t="s">
        <v>47</v>
      </c>
      <c r="C10" s="59"/>
      <c r="D10" s="59"/>
      <c r="E10" s="63"/>
      <c r="F10" s="63"/>
      <c r="H10" s="60" t="s">
        <v>8</v>
      </c>
      <c r="I10" s="224" t="s">
        <v>38</v>
      </c>
      <c r="J10" s="224"/>
    </row>
    <row r="11" spans="1:13" ht="12.6" customHeight="1" x14ac:dyDescent="0.25">
      <c r="A11" s="58" t="s">
        <v>29</v>
      </c>
      <c r="B11" s="161">
        <v>8944374</v>
      </c>
      <c r="C11" s="64"/>
      <c r="D11" s="116"/>
      <c r="E11" s="63"/>
      <c r="F11" s="63"/>
      <c r="H11" s="60" t="s">
        <v>10</v>
      </c>
      <c r="I11" s="225" t="s">
        <v>11</v>
      </c>
      <c r="J11" s="225"/>
    </row>
    <row r="12" spans="1:13" ht="12.6" customHeight="1" x14ac:dyDescent="0.25">
      <c r="A12" s="58" t="s">
        <v>30</v>
      </c>
      <c r="B12" s="66" t="s">
        <v>13</v>
      </c>
      <c r="C12" s="64"/>
      <c r="D12" s="67"/>
      <c r="E12" s="65"/>
      <c r="F12" s="65"/>
    </row>
    <row r="13" spans="1:13" ht="3" customHeight="1" x14ac:dyDescent="0.25">
      <c r="B13" s="60" t="s">
        <v>14</v>
      </c>
      <c r="C13" s="59"/>
      <c r="D13" s="59"/>
      <c r="E13" s="59"/>
      <c r="F13" s="59"/>
    </row>
    <row r="14" spans="1:13" ht="12.6" customHeight="1" x14ac:dyDescent="0.25">
      <c r="A14" s="256" t="s">
        <v>15</v>
      </c>
      <c r="B14" s="257"/>
      <c r="C14" s="260"/>
      <c r="D14" s="260"/>
      <c r="E14" s="253" t="s">
        <v>129</v>
      </c>
      <c r="F14" s="261"/>
      <c r="G14" s="253" t="s">
        <v>130</v>
      </c>
      <c r="H14" s="253"/>
      <c r="I14" s="245"/>
      <c r="J14" s="245"/>
      <c r="K14" s="247"/>
      <c r="L14" s="247"/>
    </row>
    <row r="15" spans="1:13" ht="25.5" customHeight="1" thickBot="1" x14ac:dyDescent="0.3">
      <c r="A15" s="258"/>
      <c r="B15" s="259"/>
      <c r="C15" s="260"/>
      <c r="D15" s="260"/>
      <c r="E15" s="254"/>
      <c r="F15" s="262"/>
      <c r="G15" s="254"/>
      <c r="H15" s="254"/>
      <c r="I15" s="245"/>
      <c r="J15" s="245"/>
      <c r="K15" s="247"/>
      <c r="L15" s="247"/>
    </row>
    <row r="16" spans="1:13" ht="25.5" customHeight="1" thickBot="1" x14ac:dyDescent="0.3">
      <c r="A16" s="68"/>
      <c r="B16" s="69" t="s">
        <v>31</v>
      </c>
      <c r="C16" s="70" t="s">
        <v>18</v>
      </c>
      <c r="D16" s="70" t="s">
        <v>19</v>
      </c>
      <c r="E16" s="71" t="s">
        <v>20</v>
      </c>
      <c r="F16" s="70" t="s">
        <v>21</v>
      </c>
      <c r="G16" s="70" t="s">
        <v>20</v>
      </c>
      <c r="H16" s="72" t="s">
        <v>21</v>
      </c>
      <c r="I16" s="70" t="s">
        <v>20</v>
      </c>
      <c r="J16" s="73" t="s">
        <v>21</v>
      </c>
      <c r="K16" s="74"/>
      <c r="L16" s="74"/>
      <c r="M16" s="75">
        <v>2341870.6</v>
      </c>
    </row>
    <row r="17" spans="1:13" ht="20.100000000000001" customHeight="1" thickBot="1" x14ac:dyDescent="0.3">
      <c r="A17" s="245" t="s">
        <v>32</v>
      </c>
      <c r="B17" s="193" t="s">
        <v>50</v>
      </c>
      <c r="C17" s="185">
        <v>1</v>
      </c>
      <c r="D17" s="185" t="s">
        <v>22</v>
      </c>
      <c r="E17" s="76"/>
      <c r="F17" s="77"/>
      <c r="G17" s="131"/>
      <c r="H17" s="77"/>
      <c r="I17" s="73"/>
      <c r="J17" s="182"/>
      <c r="K17" s="74"/>
      <c r="L17" s="74"/>
      <c r="M17" s="78">
        <v>1667710</v>
      </c>
    </row>
    <row r="18" spans="1:13" ht="35.25" customHeight="1" x14ac:dyDescent="0.25">
      <c r="A18" s="245"/>
      <c r="B18" s="185" t="s">
        <v>89</v>
      </c>
      <c r="C18" s="186"/>
      <c r="D18" s="186"/>
      <c r="E18" s="76"/>
      <c r="F18" s="77">
        <v>4485000</v>
      </c>
      <c r="G18" s="131"/>
      <c r="H18" s="77">
        <v>4490000</v>
      </c>
      <c r="I18" s="73"/>
      <c r="J18" s="182"/>
      <c r="K18" s="74"/>
      <c r="L18" s="74"/>
      <c r="M18" s="63"/>
    </row>
    <row r="19" spans="1:13" ht="15.9" customHeight="1" x14ac:dyDescent="0.25">
      <c r="A19" s="245"/>
      <c r="B19" s="194" t="s">
        <v>90</v>
      </c>
      <c r="C19" s="186"/>
      <c r="D19" s="186"/>
      <c r="E19" s="76"/>
      <c r="F19" s="77"/>
      <c r="G19" s="76"/>
      <c r="H19" s="77"/>
      <c r="I19" s="73"/>
      <c r="J19" s="182"/>
      <c r="K19" s="74"/>
      <c r="L19" s="74"/>
      <c r="M19" s="63"/>
    </row>
    <row r="20" spans="1:13" ht="15.9" customHeight="1" x14ac:dyDescent="0.25">
      <c r="A20" s="245"/>
      <c r="B20" s="194" t="s">
        <v>91</v>
      </c>
      <c r="C20" s="186"/>
      <c r="D20" s="186"/>
      <c r="E20" s="76"/>
      <c r="F20" s="77"/>
      <c r="G20" s="76"/>
      <c r="H20" s="77"/>
      <c r="I20" s="73"/>
      <c r="J20" s="182"/>
      <c r="K20" s="74"/>
      <c r="L20" s="74"/>
      <c r="M20" s="63"/>
    </row>
    <row r="21" spans="1:13" ht="15.9" customHeight="1" x14ac:dyDescent="0.25">
      <c r="A21" s="245"/>
      <c r="B21" s="194" t="s">
        <v>92</v>
      </c>
      <c r="C21" s="186"/>
      <c r="D21" s="186"/>
      <c r="E21" s="76"/>
      <c r="F21" s="77"/>
      <c r="G21" s="76"/>
      <c r="H21" s="77"/>
      <c r="I21" s="73"/>
      <c r="J21" s="182"/>
      <c r="K21" s="74"/>
      <c r="L21" s="74"/>
      <c r="M21" s="63"/>
    </row>
    <row r="22" spans="1:13" ht="15.9" customHeight="1" x14ac:dyDescent="0.25">
      <c r="A22" s="245"/>
      <c r="B22" s="194" t="s">
        <v>93</v>
      </c>
      <c r="C22" s="186"/>
      <c r="D22" s="186"/>
      <c r="E22" s="76"/>
      <c r="F22" s="77"/>
      <c r="G22" s="76"/>
      <c r="H22" s="77"/>
      <c r="I22" s="73"/>
      <c r="J22" s="182"/>
      <c r="K22" s="74"/>
      <c r="L22" s="74"/>
      <c r="M22" s="63"/>
    </row>
    <row r="23" spans="1:13" ht="27" customHeight="1" x14ac:dyDescent="0.25">
      <c r="A23" s="245"/>
      <c r="B23" s="242" t="s">
        <v>121</v>
      </c>
      <c r="C23" s="243"/>
      <c r="D23" s="244"/>
      <c r="E23" s="76"/>
      <c r="F23" s="77"/>
      <c r="G23" s="76"/>
      <c r="H23" s="77"/>
      <c r="I23" s="73"/>
      <c r="J23" s="182"/>
      <c r="K23" s="74"/>
      <c r="L23" s="74"/>
      <c r="M23" s="63"/>
    </row>
    <row r="24" spans="1:13" ht="15.9" customHeight="1" x14ac:dyDescent="0.25">
      <c r="A24" s="245"/>
      <c r="B24" s="194" t="s">
        <v>94</v>
      </c>
      <c r="C24" s="186"/>
      <c r="D24" s="186"/>
      <c r="E24" s="76"/>
      <c r="F24" s="77"/>
      <c r="G24" s="76"/>
      <c r="H24" s="77"/>
      <c r="I24" s="73"/>
      <c r="J24" s="182"/>
      <c r="K24" s="74"/>
      <c r="L24" s="74"/>
      <c r="M24" s="63"/>
    </row>
    <row r="25" spans="1:13" ht="15.9" customHeight="1" x14ac:dyDescent="0.25">
      <c r="A25" s="245"/>
      <c r="B25" s="194" t="s">
        <v>95</v>
      </c>
      <c r="C25" s="186"/>
      <c r="D25" s="186"/>
      <c r="E25" s="76"/>
      <c r="F25" s="77"/>
      <c r="G25" s="76"/>
      <c r="H25" s="77"/>
      <c r="I25" s="73"/>
      <c r="J25" s="182"/>
      <c r="K25" s="74"/>
      <c r="L25" s="74"/>
      <c r="M25" s="63"/>
    </row>
    <row r="26" spans="1:13" ht="15.9" customHeight="1" x14ac:dyDescent="0.25">
      <c r="A26" s="245"/>
      <c r="B26" s="195" t="s">
        <v>93</v>
      </c>
      <c r="C26" s="186"/>
      <c r="D26" s="186"/>
      <c r="E26" s="76"/>
      <c r="F26" s="77"/>
      <c r="G26" s="76"/>
      <c r="H26" s="77"/>
      <c r="I26" s="73"/>
      <c r="J26" s="182"/>
      <c r="K26" s="74"/>
      <c r="L26" s="74"/>
      <c r="M26" s="63"/>
    </row>
    <row r="27" spans="1:13" ht="15.9" customHeight="1" x14ac:dyDescent="0.25">
      <c r="A27" s="245"/>
      <c r="B27" s="196" t="s">
        <v>96</v>
      </c>
      <c r="C27" s="186"/>
      <c r="D27" s="186"/>
      <c r="E27" s="76"/>
      <c r="F27" s="77"/>
      <c r="G27" s="76"/>
      <c r="H27" s="77"/>
      <c r="I27" s="73"/>
      <c r="J27" s="182"/>
      <c r="K27" s="74"/>
      <c r="L27" s="74"/>
      <c r="M27" s="63"/>
    </row>
    <row r="28" spans="1:13" ht="15.9" customHeight="1" x14ac:dyDescent="0.25">
      <c r="A28" s="245"/>
      <c r="B28" s="197" t="s">
        <v>51</v>
      </c>
      <c r="C28" s="186"/>
      <c r="D28" s="186"/>
      <c r="E28" s="76"/>
      <c r="F28" s="77"/>
      <c r="G28" s="76"/>
      <c r="H28" s="77"/>
      <c r="I28" s="73"/>
      <c r="J28" s="182"/>
      <c r="K28" s="74"/>
      <c r="L28" s="74"/>
      <c r="M28" s="63"/>
    </row>
    <row r="29" spans="1:13" ht="26.25" customHeight="1" x14ac:dyDescent="0.25">
      <c r="A29" s="245"/>
      <c r="B29" s="197" t="s">
        <v>97</v>
      </c>
      <c r="C29" s="186"/>
      <c r="D29" s="186"/>
      <c r="E29" s="76"/>
      <c r="F29" s="77"/>
      <c r="G29" s="76"/>
      <c r="H29" s="77"/>
      <c r="I29" s="73"/>
      <c r="J29" s="182"/>
      <c r="K29" s="74"/>
      <c r="L29" s="74"/>
      <c r="M29" s="63"/>
    </row>
    <row r="30" spans="1:13" ht="15.9" customHeight="1" x14ac:dyDescent="0.25">
      <c r="A30" s="245"/>
      <c r="B30" s="197" t="s">
        <v>98</v>
      </c>
      <c r="C30" s="186"/>
      <c r="D30" s="186"/>
      <c r="E30" s="76"/>
      <c r="F30" s="77"/>
      <c r="G30" s="76"/>
      <c r="H30" s="77"/>
      <c r="I30" s="73"/>
      <c r="J30" s="182"/>
      <c r="K30" s="74"/>
      <c r="L30" s="74"/>
      <c r="M30" s="63"/>
    </row>
    <row r="31" spans="1:13" ht="20.100000000000001" customHeight="1" x14ac:dyDescent="0.25">
      <c r="A31" s="245"/>
      <c r="B31" s="197" t="s">
        <v>99</v>
      </c>
      <c r="C31" s="182"/>
      <c r="D31" s="182"/>
      <c r="E31" s="76"/>
      <c r="F31" s="77"/>
      <c r="G31" s="76"/>
      <c r="H31" s="77"/>
      <c r="I31" s="73"/>
      <c r="J31" s="182"/>
      <c r="K31" s="74"/>
      <c r="L31" s="74"/>
      <c r="M31" s="63"/>
    </row>
    <row r="32" spans="1:13" ht="25.5" customHeight="1" x14ac:dyDescent="0.25">
      <c r="A32" s="245"/>
      <c r="B32" s="197" t="s">
        <v>100</v>
      </c>
      <c r="C32" s="182"/>
      <c r="D32" s="182"/>
      <c r="E32" s="76"/>
      <c r="F32" s="77"/>
      <c r="G32" s="76"/>
      <c r="H32" s="77"/>
      <c r="I32" s="73"/>
      <c r="J32" s="182"/>
      <c r="K32" s="74"/>
      <c r="L32" s="74"/>
      <c r="M32" s="63"/>
    </row>
    <row r="33" spans="1:13" ht="26.25" customHeight="1" x14ac:dyDescent="0.25">
      <c r="A33" s="245"/>
      <c r="B33" s="197" t="s">
        <v>93</v>
      </c>
      <c r="C33" s="182"/>
      <c r="D33" s="182"/>
      <c r="E33" s="76"/>
      <c r="F33" s="77"/>
      <c r="G33" s="76"/>
      <c r="H33" s="77"/>
      <c r="I33" s="73"/>
      <c r="J33" s="182"/>
      <c r="K33" s="74"/>
      <c r="L33" s="74"/>
      <c r="M33" s="63"/>
    </row>
    <row r="34" spans="1:13" ht="26.25" customHeight="1" x14ac:dyDescent="0.25">
      <c r="A34" s="122"/>
      <c r="B34" s="200"/>
      <c r="C34" s="112"/>
      <c r="D34" s="112"/>
      <c r="E34" s="123"/>
      <c r="F34" s="124"/>
      <c r="G34" s="123"/>
      <c r="H34" s="124"/>
      <c r="I34" s="125"/>
      <c r="J34" s="112"/>
      <c r="K34" s="74"/>
      <c r="L34" s="74"/>
      <c r="M34" s="63"/>
    </row>
    <row r="35" spans="1:13" ht="26.25" customHeight="1" x14ac:dyDescent="0.25">
      <c r="A35" s="109"/>
      <c r="B35" s="199"/>
      <c r="C35" s="180"/>
      <c r="D35" s="180"/>
      <c r="E35" s="110"/>
      <c r="F35" s="111"/>
      <c r="G35" s="110"/>
      <c r="H35" s="111"/>
      <c r="I35" s="74"/>
      <c r="J35" s="180"/>
      <c r="K35" s="74"/>
      <c r="L35" s="74"/>
      <c r="M35" s="63"/>
    </row>
    <row r="36" spans="1:13" ht="26.25" customHeight="1" x14ac:dyDescent="0.25">
      <c r="A36" s="109"/>
      <c r="B36" s="199"/>
      <c r="C36" s="180"/>
      <c r="D36" s="180"/>
      <c r="E36" s="110"/>
      <c r="F36" s="111"/>
      <c r="G36" s="110"/>
      <c r="H36" s="111"/>
      <c r="I36" s="74"/>
      <c r="J36" s="180"/>
      <c r="K36" s="74"/>
      <c r="L36" s="74"/>
      <c r="M36" s="63"/>
    </row>
    <row r="37" spans="1:13" ht="26.25" customHeight="1" x14ac:dyDescent="0.25">
      <c r="A37" s="126"/>
      <c r="B37" s="201"/>
      <c r="C37" s="178"/>
      <c r="D37" s="178"/>
      <c r="E37" s="127"/>
      <c r="F37" s="128"/>
      <c r="G37" s="127"/>
      <c r="H37" s="128"/>
      <c r="I37" s="129"/>
      <c r="J37" s="130" t="s">
        <v>75</v>
      </c>
      <c r="K37" s="74"/>
      <c r="L37" s="74"/>
      <c r="M37" s="63"/>
    </row>
    <row r="38" spans="1:13" ht="20.100000000000001" customHeight="1" x14ac:dyDescent="0.25">
      <c r="A38" s="245" t="s">
        <v>32</v>
      </c>
      <c r="B38" s="198" t="s">
        <v>101</v>
      </c>
      <c r="C38" s="182"/>
      <c r="D38" s="182"/>
      <c r="E38" s="76"/>
      <c r="F38" s="77"/>
      <c r="G38" s="76"/>
      <c r="H38" s="77"/>
      <c r="I38" s="73"/>
      <c r="J38" s="182"/>
      <c r="K38" s="74"/>
      <c r="L38" s="74"/>
      <c r="M38" s="63"/>
    </row>
    <row r="39" spans="1:13" ht="20.100000000000001" customHeight="1" x14ac:dyDescent="0.25">
      <c r="A39" s="245"/>
      <c r="B39" s="197" t="s">
        <v>102</v>
      </c>
      <c r="C39" s="186"/>
      <c r="D39" s="186"/>
      <c r="E39" s="76"/>
      <c r="F39" s="77"/>
      <c r="G39" s="76"/>
      <c r="H39" s="77"/>
      <c r="I39" s="73"/>
      <c r="J39" s="182"/>
      <c r="K39" s="74"/>
      <c r="L39" s="74"/>
      <c r="M39" s="63"/>
    </row>
    <row r="40" spans="1:13" ht="27" customHeight="1" x14ac:dyDescent="0.25">
      <c r="A40" s="245"/>
      <c r="B40" s="197" t="s">
        <v>103</v>
      </c>
      <c r="C40" s="192"/>
      <c r="D40" s="186"/>
      <c r="E40" s="132"/>
      <c r="F40" s="77"/>
      <c r="G40" s="76"/>
      <c r="H40" s="77"/>
      <c r="I40" s="73"/>
      <c r="J40" s="162"/>
      <c r="K40" s="74"/>
      <c r="L40" s="74"/>
      <c r="M40" s="63"/>
    </row>
    <row r="41" spans="1:13" ht="27.75" customHeight="1" x14ac:dyDescent="0.25">
      <c r="A41" s="245"/>
      <c r="B41" s="197" t="s">
        <v>104</v>
      </c>
      <c r="C41" s="192"/>
      <c r="D41" s="186"/>
      <c r="E41" s="132"/>
      <c r="F41" s="77"/>
      <c r="G41" s="76"/>
      <c r="H41" s="77"/>
      <c r="I41" s="73"/>
      <c r="J41" s="166"/>
      <c r="K41" s="74"/>
      <c r="L41" s="74"/>
      <c r="M41" s="63"/>
    </row>
    <row r="42" spans="1:13" ht="20.100000000000001" customHeight="1" x14ac:dyDescent="0.25">
      <c r="A42" s="245"/>
      <c r="B42" s="197" t="s">
        <v>105</v>
      </c>
      <c r="C42" s="192"/>
      <c r="D42" s="186"/>
      <c r="E42" s="132"/>
      <c r="F42" s="77"/>
      <c r="G42" s="76"/>
      <c r="H42" s="77"/>
      <c r="I42" s="73"/>
      <c r="J42" s="162"/>
      <c r="K42" s="74"/>
      <c r="L42" s="74"/>
      <c r="M42" s="63"/>
    </row>
    <row r="43" spans="1:13" ht="26.25" customHeight="1" x14ac:dyDescent="0.25">
      <c r="A43" s="245"/>
      <c r="B43" s="197" t="s">
        <v>106</v>
      </c>
      <c r="C43" s="192"/>
      <c r="D43" s="186"/>
      <c r="E43" s="132"/>
      <c r="F43" s="77"/>
      <c r="G43" s="76"/>
      <c r="H43" s="77"/>
      <c r="I43" s="73"/>
      <c r="J43" s="162"/>
      <c r="K43" s="74"/>
      <c r="L43" s="74"/>
      <c r="M43" s="63"/>
    </row>
    <row r="44" spans="1:13" ht="25.5" customHeight="1" x14ac:dyDescent="0.25">
      <c r="A44" s="245"/>
      <c r="B44" s="197" t="s">
        <v>107</v>
      </c>
      <c r="C44" s="192"/>
      <c r="D44" s="186"/>
      <c r="E44" s="132"/>
      <c r="F44" s="77"/>
      <c r="G44" s="76"/>
      <c r="H44" s="77"/>
      <c r="I44" s="73"/>
      <c r="J44" s="162"/>
      <c r="K44" s="74"/>
      <c r="L44" s="74"/>
      <c r="M44" s="63"/>
    </row>
    <row r="45" spans="1:13" ht="20.100000000000001" customHeight="1" x14ac:dyDescent="0.25">
      <c r="A45" s="245"/>
      <c r="B45" s="184" t="s">
        <v>108</v>
      </c>
      <c r="C45" s="192"/>
      <c r="D45" s="186"/>
      <c r="E45" s="132"/>
      <c r="F45" s="77"/>
      <c r="G45" s="76"/>
      <c r="H45" s="77"/>
      <c r="I45" s="73"/>
      <c r="J45" s="162"/>
      <c r="K45" s="74"/>
      <c r="L45" s="74"/>
      <c r="M45" s="63"/>
    </row>
    <row r="46" spans="1:13" ht="30.75" customHeight="1" x14ac:dyDescent="0.25">
      <c r="A46" s="245"/>
      <c r="B46" s="164" t="s">
        <v>109</v>
      </c>
      <c r="C46" s="192"/>
      <c r="D46" s="186"/>
      <c r="E46" s="132"/>
      <c r="F46" s="77"/>
      <c r="G46" s="76"/>
      <c r="H46" s="77"/>
      <c r="I46" s="73"/>
      <c r="J46" s="162"/>
      <c r="K46" s="74"/>
      <c r="L46" s="74"/>
      <c r="M46" s="63"/>
    </row>
    <row r="47" spans="1:13" ht="26.25" customHeight="1" x14ac:dyDescent="0.25">
      <c r="A47" s="245"/>
      <c r="B47" s="164" t="s">
        <v>110</v>
      </c>
      <c r="C47" s="192"/>
      <c r="D47" s="186"/>
      <c r="E47" s="132"/>
      <c r="F47" s="77"/>
      <c r="G47" s="76"/>
      <c r="H47" s="77"/>
      <c r="I47" s="73"/>
      <c r="J47" s="162"/>
      <c r="K47" s="74"/>
      <c r="L47" s="74"/>
      <c r="M47" s="63"/>
    </row>
    <row r="48" spans="1:13" ht="20.100000000000001" customHeight="1" x14ac:dyDescent="0.25">
      <c r="A48" s="245"/>
      <c r="B48" s="164" t="s">
        <v>111</v>
      </c>
      <c r="C48" s="192"/>
      <c r="D48" s="186"/>
      <c r="E48" s="132"/>
      <c r="F48" s="77"/>
      <c r="G48" s="76"/>
      <c r="H48" s="77"/>
      <c r="I48" s="73"/>
      <c r="J48" s="162"/>
      <c r="K48" s="74"/>
      <c r="L48" s="74"/>
      <c r="M48" s="63"/>
    </row>
    <row r="49" spans="1:13" ht="19.5" customHeight="1" x14ac:dyDescent="0.25">
      <c r="A49" s="245"/>
      <c r="B49" s="164" t="s">
        <v>112</v>
      </c>
      <c r="C49" s="192"/>
      <c r="D49" s="186"/>
      <c r="E49" s="132"/>
      <c r="F49" s="77"/>
      <c r="G49" s="76"/>
      <c r="H49" s="77"/>
      <c r="I49" s="73"/>
      <c r="J49" s="162"/>
      <c r="K49" s="74"/>
      <c r="L49" s="74"/>
      <c r="M49" s="63"/>
    </row>
    <row r="50" spans="1:13" ht="22.5" customHeight="1" x14ac:dyDescent="0.25">
      <c r="A50" s="245"/>
      <c r="B50" s="164" t="s">
        <v>113</v>
      </c>
      <c r="C50" s="192"/>
      <c r="D50" s="186"/>
      <c r="E50" s="132"/>
      <c r="F50" s="77"/>
      <c r="G50" s="76"/>
      <c r="H50" s="77"/>
      <c r="I50" s="73"/>
      <c r="J50" s="162"/>
      <c r="K50" s="74"/>
      <c r="L50" s="74"/>
      <c r="M50" s="63"/>
    </row>
    <row r="51" spans="1:13" ht="21" customHeight="1" x14ac:dyDescent="0.25">
      <c r="A51" s="245"/>
      <c r="B51" s="164" t="s">
        <v>114</v>
      </c>
      <c r="C51" s="192"/>
      <c r="D51" s="186"/>
      <c r="E51" s="132"/>
      <c r="F51" s="77"/>
      <c r="G51" s="76"/>
      <c r="H51" s="77"/>
      <c r="I51" s="73"/>
      <c r="J51" s="162"/>
      <c r="K51" s="74"/>
      <c r="L51" s="74"/>
      <c r="M51" s="63"/>
    </row>
    <row r="52" spans="1:13" ht="25.5" customHeight="1" x14ac:dyDescent="0.25">
      <c r="A52" s="245"/>
      <c r="B52" s="164" t="s">
        <v>115</v>
      </c>
      <c r="C52" s="192"/>
      <c r="D52" s="186"/>
      <c r="E52" s="132"/>
      <c r="F52" s="77"/>
      <c r="G52" s="76"/>
      <c r="H52" s="77"/>
      <c r="I52" s="73"/>
      <c r="J52" s="162"/>
      <c r="K52" s="74"/>
      <c r="L52" s="74"/>
      <c r="M52" s="63"/>
    </row>
    <row r="53" spans="1:13" ht="20.100000000000001" customHeight="1" x14ac:dyDescent="0.25">
      <c r="A53" s="245"/>
      <c r="B53" s="164" t="s">
        <v>116</v>
      </c>
      <c r="C53" s="192"/>
      <c r="D53" s="186"/>
      <c r="E53" s="132"/>
      <c r="F53" s="77"/>
      <c r="G53" s="76"/>
      <c r="H53" s="77"/>
      <c r="I53" s="73"/>
      <c r="J53" s="162"/>
      <c r="K53" s="74"/>
      <c r="L53" s="74"/>
      <c r="M53" s="63"/>
    </row>
    <row r="54" spans="1:13" ht="30" customHeight="1" x14ac:dyDescent="0.25">
      <c r="A54" s="245"/>
      <c r="B54" s="164" t="s">
        <v>117</v>
      </c>
      <c r="C54" s="192"/>
      <c r="D54" s="186"/>
      <c r="E54" s="132"/>
      <c r="F54" s="77"/>
      <c r="G54" s="76"/>
      <c r="H54" s="77"/>
      <c r="I54" s="73"/>
      <c r="J54" s="162"/>
      <c r="K54" s="74"/>
      <c r="L54" s="74"/>
      <c r="M54" s="63"/>
    </row>
    <row r="55" spans="1:13" ht="26.25" customHeight="1" x14ac:dyDescent="0.25">
      <c r="A55" s="245"/>
      <c r="B55" s="164" t="s">
        <v>118</v>
      </c>
      <c r="C55" s="192"/>
      <c r="D55" s="186"/>
      <c r="E55" s="132"/>
      <c r="F55" s="77"/>
      <c r="G55" s="76"/>
      <c r="H55" s="77"/>
      <c r="I55" s="73"/>
      <c r="J55" s="162"/>
      <c r="K55" s="74"/>
      <c r="L55" s="74"/>
      <c r="M55" s="63"/>
    </row>
    <row r="56" spans="1:13" ht="27" customHeight="1" x14ac:dyDescent="0.25">
      <c r="A56" s="245"/>
      <c r="B56" s="164" t="s">
        <v>93</v>
      </c>
      <c r="C56" s="191"/>
      <c r="D56" s="185"/>
      <c r="E56" s="132"/>
      <c r="F56" s="77"/>
      <c r="G56" s="76"/>
      <c r="H56" s="77"/>
      <c r="I56" s="73"/>
      <c r="J56" s="162"/>
      <c r="K56" s="74"/>
      <c r="L56" s="74"/>
      <c r="M56" s="63"/>
    </row>
    <row r="57" spans="1:13" ht="30.75" customHeight="1" x14ac:dyDescent="0.25">
      <c r="A57" s="245"/>
      <c r="B57" s="164" t="s">
        <v>119</v>
      </c>
      <c r="C57" s="192"/>
      <c r="D57" s="186"/>
      <c r="E57" s="132"/>
      <c r="F57" s="77"/>
      <c r="G57" s="76"/>
      <c r="H57" s="77"/>
      <c r="I57" s="73"/>
      <c r="J57" s="162"/>
      <c r="K57" s="74"/>
      <c r="L57" s="74"/>
      <c r="M57" s="63"/>
    </row>
    <row r="58" spans="1:13" ht="28.5" customHeight="1" x14ac:dyDescent="0.25">
      <c r="A58" s="245"/>
      <c r="B58" s="164" t="s">
        <v>93</v>
      </c>
      <c r="C58" s="192"/>
      <c r="D58" s="186"/>
      <c r="E58" s="132"/>
      <c r="F58" s="77"/>
      <c r="G58" s="76"/>
      <c r="H58" s="77"/>
      <c r="I58" s="73"/>
      <c r="J58" s="162"/>
      <c r="K58" s="74"/>
      <c r="L58" s="74"/>
      <c r="M58" s="63"/>
    </row>
    <row r="59" spans="1:13" ht="30.75" customHeight="1" x14ac:dyDescent="0.25">
      <c r="A59" s="245"/>
      <c r="B59" s="196" t="s">
        <v>120</v>
      </c>
      <c r="C59" s="192"/>
      <c r="D59" s="186"/>
      <c r="E59" s="132"/>
      <c r="F59" s="77"/>
      <c r="G59" s="76"/>
      <c r="H59" s="77"/>
      <c r="I59" s="73"/>
      <c r="J59" s="182"/>
      <c r="K59" s="74"/>
      <c r="L59" s="74"/>
      <c r="M59" s="63"/>
    </row>
    <row r="60" spans="1:13" ht="20.100000000000001" customHeight="1" x14ac:dyDescent="0.25">
      <c r="A60" s="109"/>
      <c r="B60" s="165"/>
      <c r="C60" s="202"/>
      <c r="D60" s="202"/>
      <c r="E60" s="110"/>
      <c r="F60" s="111"/>
      <c r="G60" s="110"/>
      <c r="H60" s="111"/>
      <c r="I60" s="74"/>
      <c r="J60" s="180"/>
      <c r="K60" s="74"/>
      <c r="L60" s="74"/>
      <c r="M60" s="63"/>
    </row>
    <row r="61" spans="1:13" ht="27.75" customHeight="1" x14ac:dyDescent="0.25">
      <c r="A61" s="109"/>
      <c r="B61" s="165"/>
      <c r="C61" s="202"/>
      <c r="D61" s="202"/>
      <c r="E61" s="110"/>
      <c r="F61" s="111"/>
      <c r="G61" s="110"/>
      <c r="H61" s="111"/>
      <c r="I61" s="74"/>
      <c r="J61" s="180"/>
      <c r="K61" s="74"/>
      <c r="L61" s="74"/>
      <c r="M61" s="63"/>
    </row>
    <row r="62" spans="1:13" ht="20.100000000000001" customHeight="1" x14ac:dyDescent="0.25">
      <c r="A62" s="126"/>
      <c r="E62" s="127"/>
      <c r="F62" s="128"/>
      <c r="G62" s="127"/>
      <c r="H62" s="128"/>
      <c r="I62" s="129"/>
      <c r="J62" s="130" t="s">
        <v>76</v>
      </c>
      <c r="K62" s="74"/>
      <c r="L62" s="74"/>
      <c r="M62" s="63"/>
    </row>
    <row r="63" spans="1:13" ht="36" customHeight="1" x14ac:dyDescent="0.25">
      <c r="A63" s="245" t="s">
        <v>32</v>
      </c>
      <c r="B63" s="184" t="s">
        <v>52</v>
      </c>
      <c r="C63" s="185">
        <v>1</v>
      </c>
      <c r="D63" s="185" t="s">
        <v>22</v>
      </c>
      <c r="E63" s="132"/>
      <c r="F63" s="77">
        <v>295000</v>
      </c>
      <c r="G63" s="76"/>
      <c r="H63" s="77">
        <v>300000</v>
      </c>
      <c r="I63" s="73"/>
      <c r="J63" s="121"/>
      <c r="K63" s="74"/>
      <c r="L63" s="74"/>
      <c r="M63" s="63"/>
    </row>
    <row r="64" spans="1:13" ht="20.100000000000001" customHeight="1" x14ac:dyDescent="0.25">
      <c r="A64" s="245"/>
      <c r="B64" s="164" t="s">
        <v>53</v>
      </c>
      <c r="C64" s="164"/>
      <c r="D64" s="164"/>
      <c r="E64" s="132"/>
      <c r="F64" s="77"/>
      <c r="G64" s="76"/>
      <c r="H64" s="77"/>
      <c r="I64" s="73"/>
      <c r="J64" s="121"/>
      <c r="K64" s="74"/>
      <c r="L64" s="74"/>
      <c r="M64" s="63"/>
    </row>
    <row r="65" spans="1:13" ht="20.100000000000001" customHeight="1" x14ac:dyDescent="0.25">
      <c r="A65" s="245"/>
      <c r="B65" s="164" t="s">
        <v>54</v>
      </c>
      <c r="C65" s="164"/>
      <c r="D65" s="164"/>
      <c r="E65" s="132"/>
      <c r="F65" s="77"/>
      <c r="G65" s="76"/>
      <c r="H65" s="77"/>
      <c r="I65" s="73"/>
      <c r="J65" s="121"/>
      <c r="K65" s="74"/>
      <c r="L65" s="74"/>
      <c r="M65" s="63"/>
    </row>
    <row r="66" spans="1:13" ht="20.100000000000001" customHeight="1" x14ac:dyDescent="0.25">
      <c r="A66" s="245"/>
      <c r="B66" s="164" t="s">
        <v>55</v>
      </c>
      <c r="C66" s="164"/>
      <c r="D66" s="164"/>
      <c r="E66" s="132"/>
      <c r="F66" s="77"/>
      <c r="G66" s="76"/>
      <c r="H66" s="77"/>
      <c r="I66" s="73"/>
      <c r="J66" s="121"/>
      <c r="K66" s="74"/>
      <c r="L66" s="74"/>
      <c r="M66" s="63"/>
    </row>
    <row r="67" spans="1:13" ht="20.100000000000001" customHeight="1" x14ac:dyDescent="0.25">
      <c r="A67" s="245"/>
      <c r="B67" s="164" t="s">
        <v>56</v>
      </c>
      <c r="C67" s="164"/>
      <c r="D67" s="164"/>
      <c r="E67" s="132"/>
      <c r="F67" s="77"/>
      <c r="G67" s="76"/>
      <c r="H67" s="77"/>
      <c r="I67" s="73"/>
      <c r="J67" s="121"/>
      <c r="K67" s="74"/>
      <c r="L67" s="74"/>
      <c r="M67" s="63"/>
    </row>
    <row r="68" spans="1:13" ht="20.100000000000001" customHeight="1" x14ac:dyDescent="0.25">
      <c r="A68" s="245"/>
      <c r="B68" s="164" t="s">
        <v>57</v>
      </c>
      <c r="C68" s="164"/>
      <c r="D68" s="164"/>
      <c r="E68" s="132"/>
      <c r="F68" s="77"/>
      <c r="G68" s="76"/>
      <c r="H68" s="77"/>
      <c r="I68" s="73"/>
      <c r="J68" s="121"/>
      <c r="K68" s="74"/>
      <c r="L68" s="74"/>
      <c r="M68" s="63"/>
    </row>
    <row r="69" spans="1:13" ht="24" customHeight="1" x14ac:dyDescent="0.25">
      <c r="A69" s="245"/>
      <c r="B69" s="164" t="s">
        <v>58</v>
      </c>
      <c r="C69" s="164"/>
      <c r="D69" s="164"/>
      <c r="E69" s="76"/>
      <c r="F69" s="77"/>
      <c r="G69" s="76"/>
      <c r="H69" s="77"/>
      <c r="I69" s="73"/>
      <c r="J69" s="104"/>
      <c r="K69" s="74"/>
      <c r="L69" s="74"/>
      <c r="M69" s="63"/>
    </row>
    <row r="70" spans="1:13" ht="52.5" customHeight="1" x14ac:dyDescent="0.25">
      <c r="A70" s="245"/>
      <c r="B70" s="183" t="s">
        <v>59</v>
      </c>
      <c r="C70" s="169">
        <v>1</v>
      </c>
      <c r="D70" s="169" t="s">
        <v>22</v>
      </c>
      <c r="E70" s="133"/>
      <c r="F70" s="106">
        <v>2300000</v>
      </c>
      <c r="G70" s="105"/>
      <c r="H70" s="106">
        <v>2300000</v>
      </c>
      <c r="I70" s="107"/>
      <c r="J70" s="173"/>
      <c r="K70" s="74"/>
      <c r="L70" s="74"/>
      <c r="M70" s="63"/>
    </row>
    <row r="71" spans="1:13" ht="27.75" customHeight="1" x14ac:dyDescent="0.25">
      <c r="A71" s="245"/>
      <c r="B71" s="164" t="s">
        <v>60</v>
      </c>
      <c r="C71" s="24"/>
      <c r="D71" s="19"/>
      <c r="E71" s="132"/>
      <c r="F71" s="77"/>
      <c r="G71" s="76"/>
      <c r="H71" s="77"/>
      <c r="I71" s="73"/>
      <c r="J71" s="162"/>
      <c r="K71" s="74"/>
      <c r="L71" s="74"/>
      <c r="M71" s="63"/>
    </row>
    <row r="72" spans="1:13" ht="20.100000000000001" customHeight="1" x14ac:dyDescent="0.25">
      <c r="A72" s="245"/>
      <c r="B72" s="164" t="s">
        <v>61</v>
      </c>
      <c r="C72" s="19"/>
      <c r="D72" s="24"/>
      <c r="E72" s="132"/>
      <c r="F72" s="77"/>
      <c r="G72" s="76"/>
      <c r="H72" s="77"/>
      <c r="I72" s="73"/>
      <c r="J72" s="162"/>
      <c r="K72" s="74"/>
      <c r="L72" s="74"/>
      <c r="M72" s="63"/>
    </row>
    <row r="73" spans="1:13" ht="20.100000000000001" customHeight="1" x14ac:dyDescent="0.25">
      <c r="A73" s="245"/>
      <c r="B73" s="164" t="s">
        <v>62</v>
      </c>
      <c r="C73" s="19"/>
      <c r="D73" s="19"/>
      <c r="E73" s="132"/>
      <c r="F73" s="77"/>
      <c r="G73" s="76"/>
      <c r="H73" s="77"/>
      <c r="I73" s="73"/>
      <c r="J73" s="162"/>
      <c r="K73" s="74"/>
      <c r="L73" s="74"/>
      <c r="M73" s="63"/>
    </row>
    <row r="74" spans="1:13" ht="26.25" customHeight="1" x14ac:dyDescent="0.25">
      <c r="A74" s="245"/>
      <c r="B74" s="164" t="s">
        <v>63</v>
      </c>
      <c r="C74" s="19"/>
      <c r="D74" s="19"/>
      <c r="E74" s="132"/>
      <c r="F74" s="77"/>
      <c r="G74" s="76"/>
      <c r="H74" s="77"/>
      <c r="I74" s="73"/>
      <c r="J74" s="162"/>
      <c r="K74" s="74"/>
      <c r="L74" s="74"/>
      <c r="M74" s="63"/>
    </row>
    <row r="75" spans="1:13" ht="21" customHeight="1" x14ac:dyDescent="0.25">
      <c r="A75" s="245"/>
      <c r="B75" s="164" t="s">
        <v>64</v>
      </c>
      <c r="C75" s="19"/>
      <c r="D75" s="19"/>
      <c r="E75" s="132"/>
      <c r="F75" s="189"/>
      <c r="G75" s="76"/>
      <c r="H75" s="77"/>
      <c r="I75" s="73"/>
      <c r="J75" s="162"/>
      <c r="K75" s="74"/>
      <c r="L75" s="74"/>
      <c r="M75" s="63"/>
    </row>
    <row r="76" spans="1:13" ht="20.100000000000001" customHeight="1" x14ac:dyDescent="0.25">
      <c r="A76" s="245"/>
      <c r="B76" s="164" t="s">
        <v>65</v>
      </c>
      <c r="C76" s="19"/>
      <c r="D76" s="24"/>
      <c r="E76" s="132"/>
      <c r="F76" s="77"/>
      <c r="G76" s="76"/>
      <c r="H76" s="77"/>
      <c r="I76" s="73"/>
      <c r="J76" s="162"/>
      <c r="K76" s="74"/>
      <c r="L76" s="74"/>
      <c r="M76" s="63"/>
    </row>
    <row r="77" spans="1:13" ht="30" customHeight="1" x14ac:dyDescent="0.25">
      <c r="A77" s="245"/>
      <c r="B77" s="164" t="s">
        <v>66</v>
      </c>
      <c r="C77" s="24"/>
      <c r="D77" s="19"/>
      <c r="E77" s="132"/>
      <c r="F77" s="77"/>
      <c r="G77" s="76"/>
      <c r="H77" s="77"/>
      <c r="I77" s="73"/>
      <c r="J77" s="166"/>
      <c r="K77" s="74"/>
      <c r="L77" s="74"/>
      <c r="M77" s="63"/>
    </row>
    <row r="78" spans="1:13" ht="20.100000000000001" customHeight="1" x14ac:dyDescent="0.25">
      <c r="A78" s="245"/>
      <c r="B78" s="164" t="s">
        <v>67</v>
      </c>
      <c r="C78" s="19"/>
      <c r="D78" s="24"/>
      <c r="E78" s="133"/>
      <c r="F78" s="106"/>
      <c r="G78" s="105"/>
      <c r="H78" s="106"/>
      <c r="I78" s="107"/>
      <c r="J78" s="108"/>
      <c r="K78" s="74"/>
      <c r="L78" s="74"/>
      <c r="M78" s="63"/>
    </row>
    <row r="79" spans="1:13" ht="29.25" customHeight="1" x14ac:dyDescent="0.25">
      <c r="A79" s="245"/>
      <c r="B79" s="164" t="s">
        <v>68</v>
      </c>
      <c r="C79" s="19"/>
      <c r="D79" s="24"/>
      <c r="E79" s="133"/>
      <c r="F79" s="106"/>
      <c r="G79" s="105"/>
      <c r="H79" s="106"/>
      <c r="I79" s="107"/>
      <c r="J79" s="108"/>
      <c r="K79" s="74"/>
      <c r="L79" s="74"/>
      <c r="M79" s="63"/>
    </row>
    <row r="80" spans="1:13" ht="20.100000000000001" customHeight="1" x14ac:dyDescent="0.25">
      <c r="A80" s="245"/>
      <c r="B80" s="164" t="s">
        <v>69</v>
      </c>
      <c r="C80" s="19"/>
      <c r="D80" s="19"/>
      <c r="E80" s="133"/>
      <c r="F80" s="106"/>
      <c r="G80" s="105"/>
      <c r="H80" s="106"/>
      <c r="I80" s="107"/>
      <c r="J80" s="108"/>
      <c r="K80" s="74"/>
      <c r="L80" s="74"/>
      <c r="M80" s="63"/>
    </row>
    <row r="81" spans="1:13" ht="20.100000000000001" customHeight="1" x14ac:dyDescent="0.25">
      <c r="A81" s="245"/>
      <c r="B81" s="164" t="s">
        <v>70</v>
      </c>
      <c r="C81" s="19"/>
      <c r="D81" s="19"/>
      <c r="E81" s="133"/>
      <c r="F81" s="106"/>
      <c r="G81" s="105"/>
      <c r="H81" s="106"/>
      <c r="I81" s="107"/>
      <c r="J81" s="108"/>
      <c r="K81" s="74"/>
      <c r="L81" s="74"/>
      <c r="M81" s="63"/>
    </row>
    <row r="82" spans="1:13" ht="20.100000000000001" customHeight="1" x14ac:dyDescent="0.25">
      <c r="A82" s="245"/>
      <c r="B82" s="164" t="s">
        <v>71</v>
      </c>
      <c r="C82" s="19"/>
      <c r="D82" s="19"/>
      <c r="E82" s="133"/>
      <c r="F82" s="106"/>
      <c r="G82" s="105"/>
      <c r="H82" s="106"/>
      <c r="I82" s="107"/>
      <c r="J82" s="108"/>
      <c r="K82" s="74"/>
      <c r="L82" s="74"/>
      <c r="M82" s="63"/>
    </row>
    <row r="83" spans="1:13" ht="28.5" customHeight="1" x14ac:dyDescent="0.25">
      <c r="A83" s="245"/>
      <c r="B83" s="164" t="s">
        <v>72</v>
      </c>
      <c r="C83" s="19"/>
      <c r="D83" s="19"/>
      <c r="E83" s="133"/>
      <c r="F83" s="106"/>
      <c r="G83" s="105"/>
      <c r="H83" s="106"/>
      <c r="I83" s="107"/>
      <c r="J83" s="108"/>
      <c r="K83" s="74"/>
      <c r="L83" s="74"/>
      <c r="M83" s="63"/>
    </row>
    <row r="84" spans="1:13" ht="20.100000000000001" customHeight="1" x14ac:dyDescent="0.25">
      <c r="A84" s="245"/>
      <c r="B84" s="164" t="s">
        <v>73</v>
      </c>
      <c r="C84" s="19"/>
      <c r="D84" s="19"/>
      <c r="E84" s="133"/>
      <c r="F84" s="106"/>
      <c r="G84" s="105"/>
      <c r="H84" s="106"/>
      <c r="I84" s="107"/>
      <c r="J84" s="108"/>
      <c r="K84" s="74"/>
      <c r="L84" s="74"/>
      <c r="M84" s="63"/>
    </row>
    <row r="85" spans="1:13" ht="25.5" customHeight="1" x14ac:dyDescent="0.25">
      <c r="A85" s="181"/>
      <c r="B85" s="104"/>
      <c r="C85" s="141"/>
      <c r="D85" s="141"/>
      <c r="E85" s="204" t="s">
        <v>23</v>
      </c>
      <c r="F85" s="143">
        <f>F18+F63+F70</f>
        <v>7080000</v>
      </c>
      <c r="G85" s="142" t="s">
        <v>23</v>
      </c>
      <c r="H85" s="143">
        <f>H18+H63+H70</f>
        <v>7090000</v>
      </c>
      <c r="I85" s="142" t="s">
        <v>23</v>
      </c>
      <c r="J85" s="145"/>
      <c r="K85" s="79"/>
      <c r="L85" s="116"/>
    </row>
    <row r="86" spans="1:13" ht="18.899999999999999" customHeight="1" x14ac:dyDescent="0.25">
      <c r="A86" s="156"/>
      <c r="B86" s="112"/>
      <c r="C86" s="150"/>
      <c r="D86" s="150"/>
      <c r="E86" s="151"/>
      <c r="F86" s="152"/>
      <c r="G86" s="151"/>
      <c r="H86" s="153"/>
      <c r="I86" s="151"/>
      <c r="J86" s="154"/>
      <c r="K86" s="79"/>
      <c r="L86" s="180"/>
    </row>
    <row r="87" spans="1:13" ht="18.899999999999999" customHeight="1" x14ac:dyDescent="0.25">
      <c r="A87" s="179"/>
      <c r="B87" s="180"/>
      <c r="C87" s="146"/>
      <c r="D87" s="146"/>
      <c r="E87" s="79"/>
      <c r="F87" s="147"/>
      <c r="G87" s="79"/>
      <c r="H87" s="148"/>
      <c r="I87" s="79"/>
      <c r="J87" s="149"/>
      <c r="K87" s="79"/>
      <c r="L87" s="180"/>
    </row>
    <row r="88" spans="1:13" ht="18.899999999999999" customHeight="1" x14ac:dyDescent="0.25">
      <c r="A88" s="179"/>
      <c r="B88" s="180"/>
      <c r="C88" s="146"/>
      <c r="D88" s="146"/>
      <c r="E88" s="79"/>
      <c r="F88" s="147"/>
      <c r="G88" s="79"/>
      <c r="H88" s="148"/>
      <c r="I88" s="79"/>
      <c r="J88" s="149"/>
      <c r="K88" s="79"/>
      <c r="L88" s="180"/>
    </row>
    <row r="89" spans="1:13" ht="18.899999999999999" customHeight="1" x14ac:dyDescent="0.25">
      <c r="A89" s="179"/>
      <c r="B89" s="180"/>
      <c r="C89" s="146"/>
      <c r="D89" s="146"/>
      <c r="E89" s="79"/>
      <c r="F89" s="147"/>
      <c r="G89" s="79"/>
      <c r="H89" s="148"/>
      <c r="I89" s="79"/>
      <c r="J89" s="149"/>
      <c r="K89" s="79"/>
      <c r="L89" s="180"/>
    </row>
    <row r="90" spans="1:13" ht="18.899999999999999" customHeight="1" x14ac:dyDescent="0.25">
      <c r="A90" s="155"/>
      <c r="B90" s="178"/>
      <c r="C90" s="205"/>
      <c r="D90" s="205"/>
      <c r="E90" s="203"/>
      <c r="F90" s="206"/>
      <c r="G90" s="203"/>
      <c r="H90" s="207"/>
      <c r="I90" s="203"/>
      <c r="J90" s="208" t="s">
        <v>77</v>
      </c>
      <c r="K90" s="79"/>
      <c r="L90" s="180"/>
    </row>
    <row r="91" spans="1:13" ht="37.5" customHeight="1" x14ac:dyDescent="0.25">
      <c r="A91" s="80" t="s">
        <v>24</v>
      </c>
      <c r="B91" s="108"/>
      <c r="C91" s="81"/>
      <c r="D91" s="81"/>
      <c r="E91" s="251" t="s">
        <v>131</v>
      </c>
      <c r="F91" s="252"/>
      <c r="G91" s="251" t="str">
        <f>E91</f>
        <v>BID SECURING DECLARATION</v>
      </c>
      <c r="H91" s="252"/>
      <c r="I91" s="80"/>
      <c r="J91" s="82"/>
      <c r="K91" s="116"/>
      <c r="L91" s="116"/>
    </row>
    <row r="92" spans="1:13" ht="18" customHeight="1" x14ac:dyDescent="0.25">
      <c r="A92" s="83" t="s">
        <v>25</v>
      </c>
      <c r="B92" s="157"/>
      <c r="C92" s="84"/>
      <c r="D92" s="84"/>
      <c r="E92" s="223"/>
      <c r="F92" s="222"/>
      <c r="G92" s="221"/>
      <c r="H92" s="222"/>
      <c r="I92" s="83"/>
      <c r="J92" s="85"/>
      <c r="K92" s="116"/>
      <c r="L92" s="116"/>
    </row>
    <row r="93" spans="1:13" ht="18" customHeight="1" x14ac:dyDescent="0.25">
      <c r="A93" s="83" t="s">
        <v>26</v>
      </c>
      <c r="B93" s="157"/>
      <c r="C93" s="84"/>
      <c r="D93" s="84"/>
      <c r="E93" s="221"/>
      <c r="F93" s="222"/>
      <c r="G93" s="221"/>
      <c r="H93" s="222"/>
      <c r="I93" s="83"/>
      <c r="J93" s="85"/>
      <c r="K93" s="116"/>
      <c r="L93" s="116"/>
    </row>
    <row r="94" spans="1:13" ht="18" customHeight="1" x14ac:dyDescent="0.25">
      <c r="A94" s="83" t="s">
        <v>27</v>
      </c>
      <c r="B94" s="157"/>
      <c r="C94" s="84"/>
      <c r="D94" s="84"/>
      <c r="E94" s="33"/>
      <c r="F94" s="22"/>
      <c r="G94" s="33"/>
      <c r="H94" s="22"/>
      <c r="I94" s="83"/>
      <c r="J94" s="85"/>
      <c r="K94" s="116"/>
      <c r="L94" s="116"/>
    </row>
    <row r="95" spans="1:13" ht="18" customHeight="1" x14ac:dyDescent="0.25">
      <c r="A95" s="83" t="s">
        <v>28</v>
      </c>
      <c r="B95" s="83"/>
      <c r="C95" s="84"/>
      <c r="D95" s="84"/>
      <c r="E95" s="221"/>
      <c r="F95" s="222"/>
      <c r="G95" s="221"/>
      <c r="H95" s="222"/>
      <c r="I95" s="83"/>
      <c r="J95" s="85"/>
      <c r="K95" s="116"/>
      <c r="L95" s="116"/>
    </row>
    <row r="96" spans="1:13" ht="15" customHeight="1" x14ac:dyDescent="0.25">
      <c r="A96" s="114"/>
      <c r="B96" s="86"/>
      <c r="C96" s="66"/>
      <c r="D96" s="66"/>
      <c r="E96" s="66"/>
      <c r="F96" s="66"/>
    </row>
    <row r="97" spans="1:16" ht="17.399999999999999" x14ac:dyDescent="0.25">
      <c r="A97" s="119"/>
      <c r="B97" s="66"/>
      <c r="C97" s="66"/>
      <c r="D97" s="66"/>
      <c r="E97" s="66"/>
      <c r="F97" s="66"/>
      <c r="K97"/>
      <c r="L97" s="116"/>
      <c r="M97" s="116"/>
      <c r="N97" s="116"/>
      <c r="O97" s="116"/>
      <c r="P97" s="116"/>
    </row>
    <row r="98" spans="1:16" x14ac:dyDescent="0.25">
      <c r="A98" s="1"/>
      <c r="B98" s="34"/>
      <c r="C98" s="34"/>
      <c r="D98" s="34"/>
      <c r="E98" s="34"/>
      <c r="F98" s="34"/>
      <c r="G98" s="34"/>
      <c r="H98" s="1"/>
      <c r="I98" s="1"/>
      <c r="J98" s="1"/>
      <c r="K98" s="118"/>
      <c r="L98" s="116"/>
      <c r="M98" s="116"/>
      <c r="N98" s="116"/>
      <c r="O98" s="116"/>
      <c r="P98" s="116"/>
    </row>
    <row r="99" spans="1:16" x14ac:dyDescent="0.25">
      <c r="A99" s="1"/>
      <c r="B99" s="34"/>
      <c r="C99" s="34"/>
      <c r="D99" s="34"/>
      <c r="E99" s="34"/>
      <c r="F99" s="34"/>
      <c r="G99" s="34"/>
      <c r="H99" s="1"/>
      <c r="I99" s="1"/>
      <c r="J99" s="1"/>
      <c r="K99" s="118"/>
      <c r="L99" s="116"/>
      <c r="M99" s="116"/>
      <c r="N99" s="116"/>
      <c r="O99" s="116"/>
      <c r="P99" s="116"/>
    </row>
    <row r="100" spans="1:16" x14ac:dyDescent="0.25">
      <c r="A100" s="1"/>
      <c r="B100" s="34"/>
      <c r="C100" s="34"/>
      <c r="D100" s="34"/>
      <c r="E100" s="34"/>
      <c r="F100" s="34"/>
      <c r="G100" s="34"/>
      <c r="H100" s="1"/>
      <c r="I100" s="1"/>
      <c r="J100" s="1"/>
      <c r="K100" s="118"/>
      <c r="L100" s="116"/>
      <c r="M100" s="116"/>
      <c r="N100" s="116"/>
      <c r="O100" s="116"/>
      <c r="P100" s="116"/>
    </row>
    <row r="101" spans="1:16" x14ac:dyDescent="0.25">
      <c r="A101" s="1"/>
      <c r="B101" s="34"/>
      <c r="C101" s="34"/>
      <c r="D101" s="34"/>
      <c r="E101" s="34"/>
      <c r="F101" s="27"/>
      <c r="G101" s="34"/>
      <c r="H101" s="1"/>
      <c r="I101" s="1"/>
      <c r="J101" s="1"/>
      <c r="K101" s="118"/>
      <c r="L101" s="116"/>
      <c r="M101" s="116"/>
      <c r="N101" s="116"/>
      <c r="O101" s="116"/>
      <c r="P101" s="116"/>
    </row>
    <row r="102" spans="1:16" x14ac:dyDescent="0.25">
      <c r="A102" s="120"/>
      <c r="B102" s="64"/>
      <c r="C102" s="64"/>
      <c r="D102" s="64"/>
      <c r="E102" s="64"/>
      <c r="F102" s="64"/>
      <c r="G102" s="120"/>
      <c r="H102" s="120"/>
      <c r="I102" s="120"/>
      <c r="J102" s="120"/>
      <c r="K102" s="118"/>
      <c r="L102" s="116"/>
      <c r="M102" s="116"/>
      <c r="N102" s="116"/>
      <c r="O102" s="116"/>
      <c r="P102" s="116"/>
    </row>
    <row r="103" spans="1:16" x14ac:dyDescent="0.25">
      <c r="A103" s="116"/>
      <c r="B103" s="66"/>
      <c r="C103" s="64"/>
      <c r="D103" s="64"/>
      <c r="E103" s="64"/>
      <c r="F103" s="64"/>
      <c r="G103" s="66"/>
      <c r="H103" s="87"/>
      <c r="I103" s="116"/>
      <c r="J103" s="116"/>
      <c r="K103" s="116"/>
      <c r="L103" s="116"/>
      <c r="M103" s="116"/>
      <c r="N103" s="116"/>
      <c r="O103" s="116"/>
      <c r="P103" s="116"/>
    </row>
    <row r="104" spans="1:16" ht="15" customHeight="1" x14ac:dyDescent="0.25">
      <c r="A104" s="116"/>
      <c r="B104" s="66"/>
      <c r="C104" s="64"/>
      <c r="D104" s="64"/>
      <c r="E104" s="64"/>
      <c r="F104" s="64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</row>
    <row r="105" spans="1:16" ht="15" customHeight="1" x14ac:dyDescent="0.25">
      <c r="A105" s="116"/>
      <c r="B105" s="88"/>
      <c r="C105" s="64"/>
      <c r="D105" s="64"/>
      <c r="E105" s="64"/>
      <c r="F105" s="64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</row>
    <row r="106" spans="1:16" ht="15" customHeight="1" x14ac:dyDescent="0.25">
      <c r="A106" s="116"/>
      <c r="B106" s="66"/>
      <c r="C106" s="64"/>
      <c r="D106" s="64"/>
      <c r="E106" s="64"/>
      <c r="F106" s="64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</row>
    <row r="107" spans="1:16" x14ac:dyDescent="0.25">
      <c r="A107" s="116"/>
      <c r="B107" s="66"/>
      <c r="C107" s="64"/>
      <c r="D107" s="64"/>
      <c r="E107" s="64"/>
      <c r="F107" s="64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</row>
    <row r="108" spans="1:16" x14ac:dyDescent="0.25">
      <c r="A108" s="116"/>
      <c r="B108" s="66"/>
      <c r="C108" s="64"/>
      <c r="D108" s="64"/>
      <c r="E108" s="64"/>
      <c r="F108" s="64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</row>
    <row r="109" spans="1:16" x14ac:dyDescent="0.25">
      <c r="A109" s="249"/>
      <c r="B109" s="250"/>
      <c r="C109" s="250"/>
      <c r="D109" s="250"/>
      <c r="E109" s="246"/>
      <c r="F109" s="246"/>
      <c r="G109" s="246"/>
      <c r="H109" s="246"/>
      <c r="I109" s="247"/>
      <c r="J109" s="247"/>
      <c r="K109" s="116"/>
      <c r="L109" s="116"/>
      <c r="M109" s="116"/>
      <c r="N109" s="116"/>
      <c r="O109" s="116"/>
      <c r="P109" s="116"/>
    </row>
    <row r="110" spans="1:16" x14ac:dyDescent="0.25">
      <c r="A110" s="249"/>
      <c r="B110" s="250"/>
      <c r="C110" s="250"/>
      <c r="D110" s="250"/>
      <c r="E110" s="246"/>
      <c r="F110" s="246"/>
      <c r="G110" s="246"/>
      <c r="H110" s="246"/>
      <c r="I110" s="247"/>
      <c r="J110" s="247"/>
      <c r="K110" s="116"/>
      <c r="L110" s="116"/>
      <c r="M110" s="116"/>
      <c r="N110" s="116"/>
      <c r="O110" s="116"/>
      <c r="P110" s="116"/>
    </row>
    <row r="111" spans="1:16" ht="15.6" x14ac:dyDescent="0.25">
      <c r="A111" s="116"/>
      <c r="B111" s="115"/>
      <c r="C111" s="74"/>
      <c r="D111" s="74"/>
      <c r="E111" s="74"/>
      <c r="F111" s="74"/>
      <c r="G111" s="74"/>
      <c r="H111" s="74"/>
      <c r="I111" s="74"/>
      <c r="J111" s="74"/>
      <c r="K111" s="116"/>
      <c r="L111" s="116"/>
      <c r="M111" s="116"/>
      <c r="N111" s="116"/>
      <c r="O111" s="116"/>
      <c r="P111" s="116"/>
    </row>
    <row r="112" spans="1:16" ht="15" customHeight="1" x14ac:dyDescent="0.25">
      <c r="A112" s="248"/>
      <c r="B112" s="89"/>
      <c r="C112" s="90"/>
      <c r="D112" s="91"/>
      <c r="E112" s="74"/>
      <c r="F112" s="74"/>
      <c r="G112" s="74"/>
      <c r="H112" s="74"/>
      <c r="I112" s="74"/>
      <c r="J112" s="74"/>
      <c r="K112" s="116"/>
      <c r="L112" s="116"/>
      <c r="M112" s="116"/>
      <c r="N112" s="116"/>
      <c r="O112" s="116"/>
      <c r="P112" s="116"/>
    </row>
    <row r="113" spans="1:16" ht="15" customHeight="1" x14ac:dyDescent="0.25">
      <c r="A113" s="248"/>
      <c r="B113" s="89"/>
      <c r="C113" s="90"/>
      <c r="D113" s="91"/>
      <c r="E113" s="74"/>
      <c r="F113" s="74"/>
      <c r="G113" s="74"/>
      <c r="H113" s="74"/>
      <c r="I113" s="74"/>
      <c r="J113" s="74"/>
      <c r="K113" s="116"/>
      <c r="L113" s="116"/>
      <c r="M113" s="116"/>
      <c r="N113" s="116"/>
      <c r="O113" s="116"/>
      <c r="P113" s="116"/>
    </row>
    <row r="114" spans="1:16" ht="15" customHeight="1" x14ac:dyDescent="0.25">
      <c r="A114" s="248"/>
      <c r="B114" s="89"/>
      <c r="C114" s="90"/>
      <c r="D114" s="91"/>
      <c r="E114" s="74"/>
      <c r="F114" s="74"/>
      <c r="G114" s="74"/>
      <c r="H114" s="74"/>
      <c r="I114" s="74"/>
      <c r="J114" s="74"/>
      <c r="K114" s="116"/>
      <c r="L114" s="116"/>
      <c r="M114" s="116"/>
      <c r="N114" s="116"/>
      <c r="O114" s="116"/>
      <c r="P114" s="116"/>
    </row>
    <row r="115" spans="1:16" ht="15" customHeight="1" x14ac:dyDescent="0.25">
      <c r="A115" s="248"/>
      <c r="B115" s="92"/>
      <c r="C115" s="93"/>
      <c r="D115" s="91"/>
      <c r="E115" s="74"/>
      <c r="F115" s="74"/>
      <c r="G115" s="74"/>
      <c r="H115" s="74"/>
      <c r="I115" s="74"/>
      <c r="J115" s="74"/>
      <c r="K115" s="116"/>
      <c r="L115" s="116"/>
      <c r="M115" s="116"/>
      <c r="N115" s="116"/>
      <c r="O115" s="116"/>
      <c r="P115" s="116"/>
    </row>
    <row r="116" spans="1:16" ht="15" customHeight="1" x14ac:dyDescent="0.25">
      <c r="A116" s="248"/>
      <c r="B116" s="89"/>
      <c r="C116" s="93"/>
      <c r="D116" s="91"/>
      <c r="E116" s="74"/>
      <c r="F116" s="74"/>
      <c r="G116" s="74"/>
      <c r="H116" s="74"/>
      <c r="I116" s="74"/>
      <c r="J116" s="74"/>
      <c r="K116" s="116"/>
      <c r="L116" s="116"/>
      <c r="M116" s="116"/>
      <c r="N116" s="116"/>
      <c r="O116" s="116"/>
      <c r="P116" s="116"/>
    </row>
    <row r="117" spans="1:16" ht="15" customHeight="1" x14ac:dyDescent="0.25">
      <c r="A117" s="248"/>
      <c r="B117" s="89"/>
      <c r="C117" s="90"/>
      <c r="D117" s="91"/>
      <c r="E117" s="74"/>
      <c r="F117" s="74"/>
      <c r="G117" s="74"/>
      <c r="H117" s="74"/>
      <c r="I117" s="74"/>
      <c r="J117" s="74"/>
      <c r="K117" s="116"/>
      <c r="L117" s="116"/>
      <c r="M117" s="116"/>
      <c r="N117" s="116"/>
      <c r="O117" s="116"/>
      <c r="P117" s="116"/>
    </row>
    <row r="118" spans="1:16" ht="15" customHeight="1" x14ac:dyDescent="0.25">
      <c r="A118" s="248"/>
      <c r="B118" s="94"/>
      <c r="C118" s="90"/>
      <c r="D118" s="91"/>
      <c r="E118" s="95"/>
      <c r="F118" s="95"/>
      <c r="G118" s="95"/>
      <c r="H118" s="95"/>
      <c r="I118" s="95"/>
      <c r="J118" s="95"/>
      <c r="K118" s="116"/>
      <c r="L118" s="116"/>
      <c r="M118" s="116"/>
      <c r="N118" s="116"/>
      <c r="O118" s="116"/>
      <c r="P118" s="116"/>
    </row>
    <row r="119" spans="1:16" ht="15" customHeight="1" x14ac:dyDescent="0.25">
      <c r="A119" s="248"/>
      <c r="B119" s="94"/>
      <c r="C119" s="90"/>
      <c r="D119" s="91"/>
      <c r="E119" s="74"/>
      <c r="F119" s="74"/>
      <c r="G119" s="74"/>
      <c r="H119" s="74"/>
      <c r="I119" s="74"/>
      <c r="J119" s="74"/>
      <c r="K119" s="116"/>
      <c r="L119" s="116"/>
      <c r="M119" s="116"/>
      <c r="N119" s="116"/>
      <c r="O119" s="116"/>
      <c r="P119" s="116"/>
    </row>
    <row r="120" spans="1:16" ht="15" customHeight="1" x14ac:dyDescent="0.25">
      <c r="A120" s="248"/>
      <c r="B120" s="96"/>
      <c r="C120" s="90"/>
      <c r="D120" s="91"/>
      <c r="E120" s="74"/>
      <c r="F120" s="74"/>
      <c r="G120" s="74"/>
      <c r="H120" s="74"/>
      <c r="I120" s="74"/>
      <c r="J120" s="74"/>
      <c r="K120" s="116"/>
      <c r="L120" s="116"/>
      <c r="M120" s="116"/>
      <c r="N120" s="116"/>
      <c r="O120" s="116"/>
      <c r="P120" s="116"/>
    </row>
    <row r="121" spans="1:16" ht="15" customHeight="1" x14ac:dyDescent="0.25">
      <c r="A121" s="248"/>
      <c r="B121" s="97"/>
      <c r="C121" s="90"/>
      <c r="D121" s="91"/>
      <c r="E121" s="74"/>
      <c r="F121" s="74"/>
      <c r="G121" s="74"/>
      <c r="H121" s="74"/>
      <c r="I121" s="74"/>
      <c r="J121" s="74"/>
      <c r="K121" s="116"/>
      <c r="L121" s="116"/>
      <c r="M121" s="116"/>
      <c r="N121" s="116"/>
      <c r="O121" s="116"/>
      <c r="P121" s="116"/>
    </row>
    <row r="122" spans="1:16" ht="15" customHeight="1" x14ac:dyDescent="0.25">
      <c r="A122" s="248"/>
      <c r="B122" s="96"/>
      <c r="C122" s="90"/>
      <c r="D122" s="91"/>
      <c r="E122" s="74"/>
      <c r="F122" s="74"/>
      <c r="G122" s="74"/>
      <c r="H122" s="74"/>
      <c r="I122" s="74"/>
      <c r="J122" s="74"/>
      <c r="K122" s="116"/>
      <c r="L122" s="116"/>
      <c r="M122" s="116"/>
      <c r="N122" s="116"/>
      <c r="O122" s="116"/>
      <c r="P122" s="116"/>
    </row>
    <row r="123" spans="1:16" ht="15" customHeight="1" x14ac:dyDescent="0.25">
      <c r="A123" s="248"/>
      <c r="B123" s="96"/>
      <c r="C123" s="90"/>
      <c r="D123" s="91"/>
      <c r="E123" s="74"/>
      <c r="F123" s="74"/>
      <c r="G123" s="74"/>
      <c r="H123" s="74"/>
      <c r="I123" s="74"/>
      <c r="J123" s="74"/>
      <c r="K123" s="116"/>
      <c r="L123" s="116"/>
      <c r="M123" s="116"/>
      <c r="N123" s="116"/>
      <c r="O123" s="116"/>
      <c r="P123" s="116"/>
    </row>
    <row r="124" spans="1:16" ht="15" customHeight="1" x14ac:dyDescent="0.25">
      <c r="A124" s="248"/>
      <c r="B124" s="96"/>
      <c r="C124" s="91"/>
      <c r="D124" s="91"/>
      <c r="E124" s="74"/>
      <c r="F124" s="74"/>
      <c r="G124" s="74"/>
      <c r="H124" s="74"/>
      <c r="I124" s="74"/>
      <c r="J124" s="74"/>
      <c r="K124" s="116"/>
      <c r="L124" s="116"/>
      <c r="M124" s="116"/>
      <c r="N124" s="116"/>
      <c r="O124" s="116"/>
      <c r="P124" s="116"/>
    </row>
    <row r="125" spans="1:16" ht="15" customHeight="1" x14ac:dyDescent="0.25">
      <c r="A125" s="248"/>
      <c r="B125" s="96"/>
      <c r="C125" s="91"/>
      <c r="D125" s="91"/>
      <c r="E125" s="74"/>
      <c r="F125" s="74"/>
      <c r="G125" s="74"/>
      <c r="H125" s="74"/>
      <c r="I125" s="74"/>
      <c r="J125" s="74"/>
      <c r="K125" s="116"/>
      <c r="L125" s="116"/>
      <c r="M125" s="116"/>
      <c r="N125" s="116"/>
      <c r="O125" s="116"/>
      <c r="P125" s="116"/>
    </row>
    <row r="126" spans="1:16" ht="15" customHeight="1" x14ac:dyDescent="0.25">
      <c r="A126" s="248"/>
      <c r="B126" s="98"/>
      <c r="C126" s="91"/>
      <c r="D126" s="91"/>
      <c r="E126" s="74"/>
      <c r="F126" s="74"/>
      <c r="G126" s="74"/>
      <c r="H126" s="74"/>
      <c r="I126" s="74"/>
      <c r="J126" s="74"/>
      <c r="K126" s="116"/>
      <c r="L126" s="116"/>
      <c r="M126" s="116"/>
      <c r="N126" s="116"/>
      <c r="O126" s="116"/>
      <c r="P126" s="116"/>
    </row>
    <row r="127" spans="1:16" ht="15" customHeight="1" x14ac:dyDescent="0.25">
      <c r="A127" s="248"/>
      <c r="B127" s="98"/>
      <c r="C127" s="91"/>
      <c r="D127" s="91"/>
      <c r="E127" s="74"/>
      <c r="F127" s="74"/>
      <c r="G127" s="74"/>
      <c r="H127" s="74"/>
      <c r="I127" s="74"/>
      <c r="J127" s="74"/>
      <c r="K127" s="116"/>
      <c r="L127" s="116"/>
      <c r="M127" s="116"/>
      <c r="N127" s="116"/>
      <c r="O127" s="116"/>
      <c r="P127" s="116"/>
    </row>
    <row r="128" spans="1:16" ht="15" customHeight="1" x14ac:dyDescent="0.25">
      <c r="A128" s="248"/>
      <c r="B128" s="98"/>
      <c r="C128" s="91"/>
      <c r="D128" s="91"/>
      <c r="E128" s="74"/>
      <c r="F128" s="74"/>
      <c r="G128" s="74"/>
      <c r="H128" s="74"/>
      <c r="I128" s="74"/>
      <c r="J128" s="74"/>
      <c r="K128" s="116"/>
      <c r="L128" s="116"/>
      <c r="M128" s="116"/>
      <c r="N128" s="116"/>
      <c r="O128" s="116"/>
      <c r="P128" s="116"/>
    </row>
    <row r="129" spans="1:16" ht="15" customHeight="1" x14ac:dyDescent="0.25">
      <c r="A129" s="248"/>
      <c r="B129" s="98"/>
      <c r="C129" s="91"/>
      <c r="D129" s="91"/>
      <c r="E129" s="74"/>
      <c r="F129" s="74"/>
      <c r="G129" s="74"/>
      <c r="H129" s="74"/>
      <c r="I129" s="74"/>
      <c r="J129" s="74"/>
      <c r="K129" s="116"/>
      <c r="L129" s="116"/>
      <c r="M129" s="116"/>
      <c r="N129" s="116"/>
      <c r="O129" s="116"/>
      <c r="P129" s="116"/>
    </row>
    <row r="130" spans="1:16" ht="15" customHeight="1" x14ac:dyDescent="0.25">
      <c r="A130" s="248"/>
      <c r="B130" s="94"/>
      <c r="C130" s="91"/>
      <c r="D130" s="91"/>
      <c r="E130" s="74"/>
      <c r="F130" s="74"/>
      <c r="G130" s="74"/>
      <c r="H130" s="74"/>
      <c r="I130" s="74"/>
      <c r="J130" s="74"/>
      <c r="K130" s="116"/>
      <c r="L130" s="116"/>
      <c r="M130" s="116"/>
      <c r="N130" s="116"/>
      <c r="O130" s="116"/>
      <c r="P130" s="116"/>
    </row>
    <row r="131" spans="1:16" ht="15" customHeight="1" x14ac:dyDescent="0.25">
      <c r="A131" s="248"/>
      <c r="B131" s="98"/>
      <c r="C131" s="91"/>
      <c r="D131" s="91"/>
      <c r="E131" s="74"/>
      <c r="F131" s="74"/>
      <c r="G131" s="74"/>
      <c r="H131" s="74"/>
      <c r="I131" s="74"/>
      <c r="J131" s="74"/>
      <c r="K131" s="116"/>
      <c r="L131" s="116"/>
      <c r="M131" s="116"/>
      <c r="N131" s="116"/>
      <c r="O131" s="116"/>
      <c r="P131" s="116"/>
    </row>
    <row r="132" spans="1:16" ht="15" customHeight="1" x14ac:dyDescent="0.25">
      <c r="A132" s="248"/>
      <c r="B132" s="98"/>
      <c r="C132" s="91"/>
      <c r="D132" s="91"/>
      <c r="E132" s="74"/>
      <c r="F132" s="74"/>
      <c r="G132" s="74"/>
      <c r="H132" s="74"/>
      <c r="I132" s="74"/>
      <c r="J132" s="74"/>
      <c r="K132" s="116"/>
      <c r="L132" s="116"/>
      <c r="M132" s="116"/>
      <c r="N132" s="116"/>
      <c r="O132" s="116"/>
      <c r="P132" s="116"/>
    </row>
    <row r="133" spans="1:16" ht="15" customHeight="1" x14ac:dyDescent="0.25">
      <c r="A133" s="248"/>
      <c r="B133" s="98"/>
      <c r="C133" s="91"/>
      <c r="D133" s="91"/>
      <c r="E133" s="74"/>
      <c r="F133" s="74"/>
      <c r="G133" s="74"/>
      <c r="H133" s="74"/>
      <c r="I133" s="74"/>
      <c r="J133" s="74"/>
      <c r="K133" s="116"/>
      <c r="L133" s="116"/>
      <c r="M133" s="116"/>
      <c r="N133" s="116"/>
      <c r="O133" s="116"/>
      <c r="P133" s="116"/>
    </row>
    <row r="134" spans="1:16" ht="17.399999999999999" x14ac:dyDescent="0.25">
      <c r="A134" s="114"/>
      <c r="B134" s="116"/>
      <c r="C134" s="116"/>
      <c r="D134" s="116"/>
      <c r="E134" s="74"/>
      <c r="F134" s="74"/>
      <c r="G134" s="74"/>
      <c r="H134" s="74"/>
      <c r="I134" s="74"/>
      <c r="J134" s="74"/>
      <c r="K134" s="116"/>
      <c r="L134" s="116"/>
      <c r="M134" s="116"/>
      <c r="N134" s="116"/>
      <c r="O134" s="116"/>
      <c r="P134" s="116"/>
    </row>
    <row r="135" spans="1:16" ht="17.399999999999999" x14ac:dyDescent="0.25">
      <c r="A135" s="114"/>
      <c r="B135" s="116"/>
      <c r="C135" s="116"/>
      <c r="D135" s="116"/>
      <c r="E135" s="74"/>
      <c r="F135" s="74"/>
      <c r="G135" s="74"/>
      <c r="H135" s="74"/>
      <c r="I135" s="74"/>
      <c r="J135" s="74"/>
      <c r="K135" s="116"/>
      <c r="L135" s="116"/>
      <c r="M135" s="116"/>
      <c r="N135" s="116"/>
      <c r="O135" s="116"/>
      <c r="P135" s="116"/>
    </row>
    <row r="136" spans="1:16" ht="15" customHeight="1" x14ac:dyDescent="0.25">
      <c r="A136" s="248"/>
      <c r="B136" s="98"/>
      <c r="C136" s="91"/>
      <c r="D136" s="91"/>
      <c r="E136" s="99"/>
      <c r="F136" s="99"/>
      <c r="G136" s="99"/>
      <c r="H136" s="99"/>
      <c r="I136" s="99"/>
      <c r="J136" s="99"/>
      <c r="K136" s="116"/>
      <c r="L136" s="116"/>
      <c r="M136" s="116"/>
      <c r="N136" s="116"/>
      <c r="O136" s="116"/>
      <c r="P136" s="116"/>
    </row>
    <row r="137" spans="1:16" ht="15" customHeight="1" x14ac:dyDescent="0.25">
      <c r="A137" s="248"/>
      <c r="B137" s="98"/>
      <c r="C137" s="91"/>
      <c r="D137" s="91"/>
      <c r="E137" s="74"/>
      <c r="F137" s="74"/>
      <c r="G137" s="74"/>
      <c r="H137" s="74"/>
      <c r="I137" s="74"/>
      <c r="J137" s="74"/>
      <c r="K137" s="116"/>
      <c r="L137" s="116"/>
      <c r="M137" s="116"/>
      <c r="N137" s="116"/>
      <c r="O137" s="116"/>
      <c r="P137" s="116"/>
    </row>
    <row r="138" spans="1:16" ht="15" customHeight="1" x14ac:dyDescent="0.25">
      <c r="A138" s="248"/>
      <c r="B138" s="98"/>
      <c r="C138" s="91"/>
      <c r="D138" s="91"/>
      <c r="E138" s="74"/>
      <c r="F138" s="74"/>
      <c r="G138" s="74"/>
      <c r="H138" s="74"/>
      <c r="I138" s="74"/>
      <c r="J138" s="74"/>
      <c r="K138" s="116"/>
      <c r="L138" s="116"/>
      <c r="M138" s="116"/>
      <c r="N138" s="116"/>
      <c r="O138" s="116"/>
      <c r="P138" s="116"/>
    </row>
    <row r="139" spans="1:16" ht="15" customHeight="1" x14ac:dyDescent="0.25">
      <c r="A139" s="248"/>
      <c r="B139" s="98"/>
      <c r="C139" s="91"/>
      <c r="D139" s="91"/>
      <c r="E139" s="74"/>
      <c r="F139" s="74"/>
      <c r="G139" s="74"/>
      <c r="H139" s="74"/>
      <c r="I139" s="74"/>
      <c r="J139" s="74"/>
      <c r="K139" s="116"/>
      <c r="L139" s="116"/>
      <c r="M139" s="116"/>
      <c r="N139" s="116"/>
      <c r="O139" s="116"/>
      <c r="P139" s="116"/>
    </row>
    <row r="140" spans="1:16" ht="15" customHeight="1" x14ac:dyDescent="0.25">
      <c r="A140" s="248"/>
      <c r="B140" s="98"/>
      <c r="C140" s="91"/>
      <c r="D140" s="91"/>
      <c r="E140" s="74"/>
      <c r="F140" s="74"/>
      <c r="G140" s="74"/>
      <c r="H140" s="74"/>
      <c r="I140" s="74"/>
      <c r="J140" s="74"/>
      <c r="K140" s="116"/>
      <c r="L140" s="116"/>
      <c r="M140" s="116"/>
      <c r="N140" s="116"/>
      <c r="O140" s="116"/>
      <c r="P140" s="116"/>
    </row>
    <row r="141" spans="1:16" ht="15" customHeight="1" x14ac:dyDescent="0.25">
      <c r="A141" s="248"/>
      <c r="B141" s="98"/>
      <c r="C141" s="91"/>
      <c r="D141" s="91"/>
      <c r="E141" s="100"/>
      <c r="F141" s="100"/>
      <c r="G141" s="100"/>
      <c r="H141" s="100"/>
      <c r="I141" s="100"/>
      <c r="J141" s="100"/>
      <c r="K141" s="116"/>
      <c r="L141" s="116"/>
      <c r="M141" s="116"/>
      <c r="N141" s="116"/>
      <c r="O141" s="116"/>
      <c r="P141" s="116"/>
    </row>
    <row r="142" spans="1:16" ht="15" customHeight="1" x14ac:dyDescent="0.25">
      <c r="A142" s="248"/>
      <c r="B142" s="98"/>
      <c r="C142" s="91"/>
      <c r="D142" s="91"/>
      <c r="E142" s="74"/>
      <c r="F142" s="74"/>
      <c r="G142" s="74"/>
      <c r="H142" s="74"/>
      <c r="I142" s="74"/>
      <c r="J142" s="74"/>
      <c r="K142" s="116"/>
      <c r="L142" s="116"/>
      <c r="M142" s="116"/>
      <c r="N142" s="116"/>
      <c r="O142" s="116"/>
      <c r="P142" s="116"/>
    </row>
    <row r="143" spans="1:16" ht="15" customHeight="1" x14ac:dyDescent="0.25">
      <c r="A143" s="248"/>
      <c r="B143" s="98"/>
      <c r="C143" s="91"/>
      <c r="D143" s="91"/>
      <c r="E143" s="74"/>
      <c r="F143" s="74"/>
      <c r="G143" s="74"/>
      <c r="H143" s="74"/>
      <c r="I143" s="74"/>
      <c r="J143" s="74"/>
      <c r="K143" s="116"/>
      <c r="L143" s="116"/>
      <c r="M143" s="116"/>
      <c r="N143" s="116"/>
      <c r="O143" s="116"/>
      <c r="P143" s="116"/>
    </row>
    <row r="144" spans="1:16" ht="15" customHeight="1" x14ac:dyDescent="0.25">
      <c r="A144" s="248"/>
      <c r="B144" s="98"/>
      <c r="C144" s="91"/>
      <c r="D144" s="91"/>
      <c r="E144" s="74"/>
      <c r="F144" s="74"/>
      <c r="G144" s="74"/>
      <c r="H144" s="74"/>
      <c r="I144" s="74"/>
      <c r="J144" s="74"/>
      <c r="K144" s="116"/>
      <c r="L144" s="116"/>
      <c r="M144" s="116"/>
      <c r="N144" s="116"/>
      <c r="O144" s="116"/>
      <c r="P144" s="116"/>
    </row>
    <row r="145" spans="1:16" ht="15" customHeight="1" x14ac:dyDescent="0.25">
      <c r="A145" s="248"/>
      <c r="B145" s="98"/>
      <c r="C145" s="91"/>
      <c r="D145" s="91"/>
      <c r="E145" s="74"/>
      <c r="F145" s="74"/>
      <c r="G145" s="74"/>
      <c r="H145" s="74"/>
      <c r="I145" s="74"/>
      <c r="J145" s="74"/>
      <c r="K145" s="116"/>
      <c r="L145" s="116"/>
      <c r="M145" s="116"/>
      <c r="N145" s="116"/>
      <c r="O145" s="116"/>
      <c r="P145" s="116"/>
    </row>
    <row r="146" spans="1:16" ht="15" customHeight="1" x14ac:dyDescent="0.25">
      <c r="A146" s="248"/>
      <c r="B146" s="98"/>
      <c r="C146" s="91"/>
      <c r="D146" s="91"/>
      <c r="E146" s="74"/>
      <c r="F146" s="74"/>
      <c r="G146" s="74"/>
      <c r="H146" s="74"/>
      <c r="I146" s="74"/>
      <c r="J146" s="74"/>
      <c r="K146" s="116"/>
      <c r="L146" s="116"/>
      <c r="M146" s="116"/>
      <c r="N146" s="116"/>
      <c r="O146" s="116"/>
      <c r="P146" s="116"/>
    </row>
    <row r="147" spans="1:16" ht="15.9" customHeight="1" x14ac:dyDescent="0.25">
      <c r="A147" s="114"/>
      <c r="B147" s="66"/>
      <c r="C147" s="116"/>
      <c r="D147" s="66"/>
      <c r="E147" s="79"/>
      <c r="F147" s="66"/>
      <c r="G147" s="79"/>
      <c r="H147" s="116"/>
      <c r="I147" s="79"/>
      <c r="J147" s="66"/>
      <c r="K147" s="116"/>
      <c r="L147" s="116"/>
      <c r="M147" s="116"/>
      <c r="N147" s="116"/>
      <c r="O147" s="116"/>
      <c r="P147" s="116"/>
    </row>
    <row r="148" spans="1:16" ht="15.9" customHeight="1" x14ac:dyDescent="0.25">
      <c r="A148" s="66"/>
      <c r="B148" s="66"/>
      <c r="C148" s="101"/>
      <c r="D148" s="101"/>
      <c r="E148" s="66"/>
      <c r="F148" s="66"/>
      <c r="G148" s="116"/>
      <c r="H148" s="116"/>
      <c r="I148" s="66"/>
      <c r="J148" s="66"/>
      <c r="K148" s="116"/>
      <c r="L148" s="116"/>
      <c r="M148" s="116"/>
      <c r="N148" s="116"/>
      <c r="O148" s="116"/>
      <c r="P148" s="116"/>
    </row>
    <row r="149" spans="1:16" ht="15.9" customHeight="1" x14ac:dyDescent="0.25">
      <c r="A149" s="66"/>
      <c r="B149" s="66"/>
      <c r="C149" s="66"/>
      <c r="D149" s="66"/>
      <c r="E149" s="66"/>
      <c r="F149" s="66"/>
      <c r="G149" s="116"/>
      <c r="H149" s="116"/>
      <c r="I149" s="66"/>
      <c r="J149" s="66"/>
      <c r="K149" s="116"/>
      <c r="L149" s="116"/>
      <c r="M149" s="116"/>
      <c r="N149" s="116"/>
      <c r="O149" s="116"/>
      <c r="P149" s="116"/>
    </row>
    <row r="150" spans="1:16" ht="15.9" customHeight="1" x14ac:dyDescent="0.25">
      <c r="A150" s="66"/>
      <c r="B150" s="66"/>
      <c r="C150" s="66"/>
      <c r="D150" s="66"/>
      <c r="E150" s="66"/>
      <c r="F150" s="66"/>
      <c r="G150" s="116"/>
      <c r="H150" s="116"/>
      <c r="I150" s="66"/>
      <c r="J150" s="66"/>
      <c r="K150" s="116"/>
      <c r="L150" s="116"/>
      <c r="M150" s="116"/>
      <c r="N150" s="116"/>
      <c r="O150" s="116"/>
      <c r="P150" s="116"/>
    </row>
    <row r="151" spans="1:16" ht="15.9" customHeight="1" x14ac:dyDescent="0.25">
      <c r="A151" s="66"/>
      <c r="B151" s="66"/>
      <c r="C151" s="66"/>
      <c r="D151" s="66"/>
      <c r="E151" s="66"/>
      <c r="F151" s="66"/>
      <c r="G151" s="116"/>
      <c r="H151" s="116"/>
      <c r="I151" s="66"/>
      <c r="J151" s="66"/>
      <c r="K151" s="116"/>
      <c r="L151" s="116"/>
      <c r="M151" s="116"/>
      <c r="N151" s="116"/>
      <c r="O151" s="116"/>
      <c r="P151" s="116"/>
    </row>
    <row r="152" spans="1:16" ht="17.399999999999999" x14ac:dyDescent="0.25">
      <c r="A152" s="114"/>
      <c r="B152" s="66"/>
      <c r="C152" s="66"/>
      <c r="D152" s="66"/>
      <c r="E152" s="66"/>
      <c r="F152" s="6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</row>
    <row r="153" spans="1:16" ht="17.399999999999999" x14ac:dyDescent="0.25">
      <c r="A153" s="114"/>
      <c r="B153" s="66"/>
      <c r="C153" s="66"/>
      <c r="D153" s="66"/>
      <c r="E153" s="66"/>
      <c r="F153" s="6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</row>
    <row r="154" spans="1:16" ht="17.399999999999999" x14ac:dyDescent="0.25">
      <c r="A154" s="114"/>
      <c r="B154" s="66"/>
      <c r="C154" s="66"/>
      <c r="D154" s="66"/>
      <c r="E154" s="66"/>
      <c r="F154" s="6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</row>
    <row r="155" spans="1:16" ht="17.399999999999999" x14ac:dyDescent="0.25">
      <c r="A155" s="114"/>
      <c r="B155" s="66"/>
      <c r="C155" s="66"/>
      <c r="D155" s="66"/>
      <c r="E155" s="66"/>
      <c r="F155" s="6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</row>
    <row r="156" spans="1:16" x14ac:dyDescent="0.25">
      <c r="A156" s="116"/>
      <c r="B156" s="66"/>
      <c r="C156" s="66"/>
      <c r="D156" s="66"/>
      <c r="E156" s="66"/>
      <c r="F156" s="6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</row>
    <row r="157" spans="1:16" x14ac:dyDescent="0.25">
      <c r="A157" s="116"/>
      <c r="B157" s="66"/>
      <c r="C157" s="66"/>
      <c r="D157" s="66"/>
      <c r="E157" s="66"/>
      <c r="F157" s="6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</row>
    <row r="158" spans="1:16" x14ac:dyDescent="0.25">
      <c r="A158" s="116"/>
      <c r="B158" s="66"/>
      <c r="C158" s="66"/>
      <c r="D158" s="66"/>
      <c r="E158" s="66"/>
      <c r="F158" s="6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</row>
    <row r="159" spans="1:16" x14ac:dyDescent="0.25">
      <c r="A159" s="116"/>
      <c r="B159" s="66"/>
      <c r="C159" s="66"/>
      <c r="D159" s="66"/>
      <c r="E159" s="66"/>
      <c r="F159" s="6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</row>
    <row r="160" spans="1:16" x14ac:dyDescent="0.25">
      <c r="A160" s="116"/>
      <c r="B160" s="66"/>
      <c r="C160" s="66"/>
      <c r="D160" s="66"/>
      <c r="E160" s="66"/>
      <c r="F160" s="6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</row>
    <row r="161" spans="1:16" x14ac:dyDescent="0.25">
      <c r="A161" s="116"/>
      <c r="B161" s="66"/>
      <c r="C161" s="66"/>
      <c r="D161" s="66"/>
      <c r="E161" s="79"/>
      <c r="F161" s="6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</row>
    <row r="162" spans="1:16" x14ac:dyDescent="0.25">
      <c r="A162" s="116"/>
      <c r="B162" s="66"/>
      <c r="C162" s="66"/>
      <c r="D162" s="66"/>
      <c r="E162" s="79"/>
      <c r="F162" s="6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</row>
    <row r="163" spans="1:16" x14ac:dyDescent="0.25">
      <c r="A163" s="116"/>
      <c r="B163" s="66"/>
      <c r="C163" s="66"/>
      <c r="D163" s="66"/>
      <c r="E163" s="79"/>
      <c r="F163" s="6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</row>
    <row r="164" spans="1:16" x14ac:dyDescent="0.25">
      <c r="A164" s="102"/>
      <c r="B164" s="116"/>
      <c r="C164" s="116"/>
      <c r="D164" s="102"/>
      <c r="E164" s="116"/>
      <c r="F164" s="102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</row>
    <row r="165" spans="1:16" x14ac:dyDescent="0.25">
      <c r="A165" s="116"/>
      <c r="B165" s="64"/>
      <c r="C165" s="64"/>
      <c r="D165" s="64"/>
      <c r="E165" s="64"/>
      <c r="F165" s="64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</row>
    <row r="166" spans="1:16" x14ac:dyDescent="0.25">
      <c r="A166" s="116"/>
      <c r="B166" s="64"/>
      <c r="C166" s="64"/>
      <c r="D166" s="64"/>
      <c r="E166" s="64"/>
      <c r="F166" s="64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</row>
    <row r="167" spans="1:16" x14ac:dyDescent="0.25">
      <c r="A167" s="116"/>
      <c r="B167" s="116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</row>
    <row r="168" spans="1:16" x14ac:dyDescent="0.25">
      <c r="A168" s="116"/>
      <c r="B168" s="116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</row>
    <row r="169" spans="1:16" x14ac:dyDescent="0.25">
      <c r="A169" s="116"/>
      <c r="B169" s="116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</row>
    <row r="170" spans="1:16" x14ac:dyDescent="0.25">
      <c r="A170" s="116"/>
      <c r="B170" s="116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</row>
    <row r="171" spans="1:16" x14ac:dyDescent="0.25">
      <c r="A171" s="116"/>
      <c r="B171" s="116"/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</row>
    <row r="172" spans="1:16" x14ac:dyDescent="0.25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</row>
    <row r="173" spans="1:16" x14ac:dyDescent="0.25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</row>
    <row r="174" spans="1:16" x14ac:dyDescent="0.25">
      <c r="A174" s="116"/>
      <c r="B174" s="116"/>
      <c r="C174" s="116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</row>
    <row r="175" spans="1:16" x14ac:dyDescent="0.25">
      <c r="A175" s="116"/>
      <c r="B175" s="116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</row>
    <row r="176" spans="1:16" x14ac:dyDescent="0.25">
      <c r="A176" s="116"/>
      <c r="B176" s="116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</row>
    <row r="177" spans="1:16" x14ac:dyDescent="0.25">
      <c r="A177" s="116"/>
      <c r="B177" s="116"/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</row>
    <row r="178" spans="1:16" x14ac:dyDescent="0.25">
      <c r="A178" s="116"/>
      <c r="B178" s="116"/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</row>
    <row r="179" spans="1:16" x14ac:dyDescent="0.25">
      <c r="A179" s="116"/>
      <c r="B179" s="116"/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</row>
    <row r="180" spans="1:16" x14ac:dyDescent="0.25">
      <c r="A180" s="116"/>
      <c r="B180" s="116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</row>
    <row r="181" spans="1:16" x14ac:dyDescent="0.25">
      <c r="A181" s="116"/>
      <c r="B181" s="116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</row>
    <row r="182" spans="1:16" x14ac:dyDescent="0.25">
      <c r="A182" s="116"/>
      <c r="B182" s="116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</row>
    <row r="183" spans="1:16" x14ac:dyDescent="0.25">
      <c r="A183" s="116"/>
      <c r="B183" s="116"/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</row>
    <row r="184" spans="1:16" x14ac:dyDescent="0.25">
      <c r="A184" s="116"/>
      <c r="B184" s="116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</row>
    <row r="185" spans="1:16" x14ac:dyDescent="0.25">
      <c r="A185" s="116"/>
      <c r="B185" s="116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</row>
    <row r="186" spans="1:16" x14ac:dyDescent="0.25">
      <c r="A186" s="116"/>
      <c r="B186" s="116"/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</row>
    <row r="187" spans="1:16" x14ac:dyDescent="0.25">
      <c r="A187" s="116"/>
      <c r="B187" s="116"/>
      <c r="C187" s="116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</row>
    <row r="188" spans="1:16" x14ac:dyDescent="0.25">
      <c r="A188" s="116"/>
      <c r="B188" s="116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</row>
    <row r="189" spans="1:16" x14ac:dyDescent="0.25">
      <c r="A189" s="116"/>
      <c r="B189" s="116"/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</row>
    <row r="190" spans="1:16" x14ac:dyDescent="0.25">
      <c r="A190" s="116"/>
      <c r="B190" s="116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</row>
    <row r="191" spans="1:16" x14ac:dyDescent="0.25">
      <c r="A191" s="116"/>
      <c r="B191" s="116"/>
      <c r="C191" s="116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</row>
    <row r="192" spans="1:16" x14ac:dyDescent="0.25">
      <c r="A192" s="116"/>
      <c r="B192" s="116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</row>
    <row r="193" spans="1:16" x14ac:dyDescent="0.25">
      <c r="A193" s="116"/>
      <c r="B193" s="116"/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</row>
    <row r="194" spans="1:16" x14ac:dyDescent="0.25">
      <c r="A194" s="116"/>
      <c r="B194" s="116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</row>
    <row r="195" spans="1:16" x14ac:dyDescent="0.25">
      <c r="A195" s="116"/>
      <c r="B195" s="116"/>
      <c r="C195" s="116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</row>
    <row r="196" spans="1:16" x14ac:dyDescent="0.25">
      <c r="A196" s="116"/>
      <c r="B196" s="116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</row>
    <row r="197" spans="1:16" x14ac:dyDescent="0.25">
      <c r="A197" s="116"/>
      <c r="B197" s="116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</row>
    <row r="198" spans="1:16" x14ac:dyDescent="0.25">
      <c r="A198" s="116"/>
      <c r="B198" s="116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</row>
    <row r="199" spans="1:16" x14ac:dyDescent="0.25">
      <c r="A199" s="116"/>
      <c r="B199" s="116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</row>
    <row r="200" spans="1:16" x14ac:dyDescent="0.25">
      <c r="A200" s="116"/>
      <c r="B200" s="116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</row>
    <row r="201" spans="1:16" x14ac:dyDescent="0.25">
      <c r="A201" s="116"/>
      <c r="B201" s="116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</row>
    <row r="202" spans="1:16" x14ac:dyDescent="0.25">
      <c r="A202" s="116"/>
      <c r="B202" s="116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</row>
    <row r="203" spans="1:16" x14ac:dyDescent="0.25">
      <c r="A203" s="116"/>
      <c r="B203" s="116"/>
      <c r="C203" s="116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</row>
    <row r="204" spans="1:16" x14ac:dyDescent="0.25">
      <c r="A204" s="116"/>
      <c r="B204" s="116"/>
      <c r="C204" s="116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</row>
    <row r="205" spans="1:16" x14ac:dyDescent="0.25">
      <c r="A205" s="116"/>
      <c r="B205" s="116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</row>
    <row r="206" spans="1:16" x14ac:dyDescent="0.25">
      <c r="A206" s="116"/>
      <c r="B206" s="116"/>
      <c r="C206" s="116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</row>
    <row r="207" spans="1:16" x14ac:dyDescent="0.25">
      <c r="A207" s="116"/>
      <c r="B207" s="116"/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</row>
    <row r="208" spans="1:16" x14ac:dyDescent="0.25">
      <c r="A208" s="116"/>
      <c r="B208" s="116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</row>
    <row r="209" spans="1:16" x14ac:dyDescent="0.25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</row>
    <row r="210" spans="1:16" x14ac:dyDescent="0.25">
      <c r="A210" s="116"/>
      <c r="B210" s="116"/>
      <c r="C210" s="116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</row>
    <row r="211" spans="1:16" x14ac:dyDescent="0.25">
      <c r="A211" s="116"/>
      <c r="B211" s="116"/>
      <c r="C211" s="116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</row>
    <row r="212" spans="1:16" x14ac:dyDescent="0.25">
      <c r="A212" s="116"/>
      <c r="B212" s="116"/>
      <c r="C212" s="116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</row>
    <row r="213" spans="1:16" x14ac:dyDescent="0.25">
      <c r="A213" s="116"/>
      <c r="B213" s="116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</row>
    <row r="214" spans="1:16" x14ac:dyDescent="0.25">
      <c r="A214" s="116"/>
      <c r="B214" s="116"/>
      <c r="C214" s="116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</row>
    <row r="215" spans="1:16" x14ac:dyDescent="0.25">
      <c r="A215" s="116"/>
      <c r="B215" s="116"/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</row>
    <row r="216" spans="1:16" x14ac:dyDescent="0.25">
      <c r="A216" s="116"/>
      <c r="B216" s="116"/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</row>
  </sheetData>
  <mergeCells count="34">
    <mergeCell ref="I8:J8"/>
    <mergeCell ref="I10:J10"/>
    <mergeCell ref="I11:J11"/>
    <mergeCell ref="A14:B15"/>
    <mergeCell ref="C14:D15"/>
    <mergeCell ref="E14:F15"/>
    <mergeCell ref="A1:J1"/>
    <mergeCell ref="A2:J2"/>
    <mergeCell ref="A3:J3"/>
    <mergeCell ref="A4:J4"/>
    <mergeCell ref="A6:J6"/>
    <mergeCell ref="K14:L15"/>
    <mergeCell ref="E91:F91"/>
    <mergeCell ref="G91:H91"/>
    <mergeCell ref="E92:F92"/>
    <mergeCell ref="G92:H92"/>
    <mergeCell ref="G14:H15"/>
    <mergeCell ref="I14:J15"/>
    <mergeCell ref="I109:J110"/>
    <mergeCell ref="A112:A133"/>
    <mergeCell ref="A136:A146"/>
    <mergeCell ref="A109:A110"/>
    <mergeCell ref="B109:B110"/>
    <mergeCell ref="C109:D110"/>
    <mergeCell ref="E109:F110"/>
    <mergeCell ref="B23:D23"/>
    <mergeCell ref="A17:A33"/>
    <mergeCell ref="A38:A59"/>
    <mergeCell ref="A63:A84"/>
    <mergeCell ref="G109:H110"/>
    <mergeCell ref="E95:F95"/>
    <mergeCell ref="G95:H95"/>
    <mergeCell ref="E93:F93"/>
    <mergeCell ref="G93:H93"/>
  </mergeCells>
  <pageMargins left="0.5" right="0.25" top="0.3" bottom="0.25" header="0.5" footer="0.5"/>
  <pageSetup paperSize="5" scale="90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tabSelected="1" topLeftCell="A10" zoomScaleNormal="100" workbookViewId="0">
      <selection activeCell="B17" sqref="B17:B20"/>
    </sheetView>
  </sheetViews>
  <sheetFormatPr defaultColWidth="9.109375" defaultRowHeight="13.2" x14ac:dyDescent="0.25"/>
  <cols>
    <col min="1" max="1" width="29.109375" style="58" customWidth="1"/>
    <col min="2" max="2" width="36.88671875" style="58" customWidth="1"/>
    <col min="3" max="3" width="9.33203125" style="58" customWidth="1"/>
    <col min="4" max="4" width="8.33203125" style="58" customWidth="1"/>
    <col min="5" max="5" width="12.6640625" style="58" customWidth="1"/>
    <col min="6" max="6" width="17.44140625" style="58" customWidth="1"/>
    <col min="7" max="7" width="12.6640625" style="58" customWidth="1"/>
    <col min="8" max="8" width="17.44140625" style="58" customWidth="1"/>
    <col min="9" max="9" width="12.5546875" style="58" customWidth="1"/>
    <col min="10" max="10" width="17.33203125" style="58" customWidth="1"/>
    <col min="11" max="12" width="9.109375" style="58"/>
    <col min="13" max="13" width="11.44140625" style="58" customWidth="1"/>
    <col min="14" max="16384" width="9.109375" style="58"/>
  </cols>
  <sheetData>
    <row r="1" spans="1:13" ht="15.6" x14ac:dyDescent="0.3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3" ht="15.6" x14ac:dyDescent="0.3">
      <c r="A2" s="255" t="s">
        <v>1</v>
      </c>
      <c r="B2" s="255"/>
      <c r="C2" s="255"/>
      <c r="D2" s="255"/>
      <c r="E2" s="255"/>
      <c r="F2" s="255"/>
      <c r="G2" s="255"/>
      <c r="H2" s="255"/>
      <c r="I2" s="255"/>
      <c r="J2" s="255"/>
    </row>
    <row r="3" spans="1:13" ht="15.6" x14ac:dyDescent="0.3">
      <c r="A3" s="255" t="s">
        <v>2</v>
      </c>
      <c r="B3" s="255"/>
      <c r="C3" s="255"/>
      <c r="D3" s="255"/>
      <c r="E3" s="255"/>
      <c r="F3" s="255"/>
      <c r="G3" s="255"/>
      <c r="H3" s="255"/>
      <c r="I3" s="255"/>
      <c r="J3" s="255"/>
    </row>
    <row r="4" spans="1:13" ht="15.6" x14ac:dyDescent="0.3">
      <c r="A4" s="255" t="s">
        <v>3</v>
      </c>
      <c r="B4" s="255"/>
      <c r="C4" s="255"/>
      <c r="D4" s="255"/>
      <c r="E4" s="255"/>
      <c r="F4" s="255"/>
      <c r="G4" s="255"/>
      <c r="H4" s="255"/>
      <c r="I4" s="255"/>
      <c r="J4" s="255"/>
    </row>
    <row r="5" spans="1:13" ht="3.75" customHeight="1" x14ac:dyDescent="0.25">
      <c r="B5" s="59"/>
      <c r="C5" s="59"/>
      <c r="D5" s="59"/>
      <c r="E5" s="59"/>
      <c r="F5" s="59"/>
    </row>
    <row r="6" spans="1:13" ht="17.399999999999999" x14ac:dyDescent="0.3">
      <c r="A6" s="241" t="s">
        <v>122</v>
      </c>
      <c r="B6" s="241"/>
      <c r="C6" s="241"/>
      <c r="D6" s="241"/>
      <c r="E6" s="241"/>
      <c r="F6" s="241"/>
      <c r="G6" s="241"/>
      <c r="H6" s="241"/>
      <c r="I6" s="241"/>
      <c r="J6" s="241"/>
    </row>
    <row r="7" spans="1:13" ht="3.75" customHeight="1" x14ac:dyDescent="0.25">
      <c r="B7" s="59"/>
      <c r="C7" s="59"/>
      <c r="D7" s="59"/>
      <c r="E7" s="59"/>
      <c r="F7" s="59"/>
    </row>
    <row r="8" spans="1:13" ht="15.6" x14ac:dyDescent="0.3">
      <c r="A8" s="60" t="s">
        <v>4</v>
      </c>
      <c r="B8" s="1" t="s">
        <v>87</v>
      </c>
      <c r="C8" s="59"/>
      <c r="D8" s="61"/>
      <c r="E8" s="59"/>
      <c r="F8" s="59"/>
      <c r="H8" s="60" t="s">
        <v>5</v>
      </c>
      <c r="I8" s="239" t="s">
        <v>34</v>
      </c>
      <c r="J8" s="239"/>
    </row>
    <row r="9" spans="1:13" ht="12.6" customHeight="1" x14ac:dyDescent="0.25">
      <c r="A9" s="113" t="s">
        <v>33</v>
      </c>
      <c r="B9" s="62" t="s">
        <v>88</v>
      </c>
      <c r="C9" s="59"/>
      <c r="D9" s="59"/>
      <c r="E9" s="63"/>
      <c r="F9" s="63"/>
      <c r="H9" s="60" t="s">
        <v>8</v>
      </c>
      <c r="I9" s="224" t="s">
        <v>38</v>
      </c>
      <c r="J9" s="224"/>
    </row>
    <row r="10" spans="1:13" ht="12.6" customHeight="1" x14ac:dyDescent="0.25">
      <c r="A10" s="58" t="s">
        <v>29</v>
      </c>
      <c r="B10" s="4">
        <v>3700000</v>
      </c>
      <c r="C10" s="64"/>
      <c r="D10" s="139"/>
      <c r="E10" s="63"/>
      <c r="F10" s="65"/>
      <c r="H10" s="60" t="s">
        <v>10</v>
      </c>
      <c r="I10" s="225" t="s">
        <v>11</v>
      </c>
      <c r="J10" s="225"/>
    </row>
    <row r="11" spans="1:13" ht="12.6" customHeight="1" x14ac:dyDescent="0.25">
      <c r="A11" s="58" t="s">
        <v>30</v>
      </c>
      <c r="B11" s="66" t="s">
        <v>13</v>
      </c>
      <c r="C11" s="64"/>
      <c r="D11" s="67"/>
      <c r="E11" s="65"/>
      <c r="F11" s="64"/>
    </row>
    <row r="12" spans="1:13" ht="3" customHeight="1" x14ac:dyDescent="0.25">
      <c r="B12" s="60" t="s">
        <v>14</v>
      </c>
      <c r="C12" s="59"/>
      <c r="D12" s="59"/>
      <c r="E12" s="59"/>
      <c r="F12" s="59"/>
    </row>
    <row r="13" spans="1:13" ht="12.6" customHeight="1" x14ac:dyDescent="0.25">
      <c r="A13" s="256" t="s">
        <v>15</v>
      </c>
      <c r="B13" s="257"/>
      <c r="C13" s="260"/>
      <c r="D13" s="260"/>
      <c r="E13" s="253" t="s">
        <v>132</v>
      </c>
      <c r="F13" s="261"/>
      <c r="G13" s="253"/>
      <c r="H13" s="253"/>
      <c r="I13" s="245"/>
      <c r="J13" s="245"/>
      <c r="K13" s="247"/>
      <c r="L13" s="247"/>
    </row>
    <row r="14" spans="1:13" ht="21" customHeight="1" thickBot="1" x14ac:dyDescent="0.3">
      <c r="A14" s="258"/>
      <c r="B14" s="259"/>
      <c r="C14" s="260"/>
      <c r="D14" s="260"/>
      <c r="E14" s="254"/>
      <c r="F14" s="262"/>
      <c r="G14" s="254"/>
      <c r="H14" s="254"/>
      <c r="I14" s="245"/>
      <c r="J14" s="245"/>
      <c r="K14" s="247"/>
      <c r="L14" s="247"/>
    </row>
    <row r="15" spans="1:13" ht="25.5" customHeight="1" thickBot="1" x14ac:dyDescent="0.3">
      <c r="A15" s="68"/>
      <c r="B15" s="69" t="s">
        <v>31</v>
      </c>
      <c r="C15" s="70" t="s">
        <v>18</v>
      </c>
      <c r="D15" s="70" t="s">
        <v>19</v>
      </c>
      <c r="E15" s="71" t="s">
        <v>20</v>
      </c>
      <c r="F15" s="70" t="s">
        <v>21</v>
      </c>
      <c r="G15" s="70" t="s">
        <v>20</v>
      </c>
      <c r="H15" s="72" t="s">
        <v>21</v>
      </c>
      <c r="I15" s="70" t="s">
        <v>20</v>
      </c>
      <c r="J15" s="73" t="s">
        <v>21</v>
      </c>
      <c r="K15" s="74"/>
      <c r="L15" s="74"/>
      <c r="M15" s="75">
        <v>2341870.6</v>
      </c>
    </row>
    <row r="16" spans="1:13" ht="22.5" customHeight="1" thickBot="1" x14ac:dyDescent="0.3">
      <c r="A16" s="264" t="s">
        <v>32</v>
      </c>
      <c r="B16" s="184" t="s">
        <v>86</v>
      </c>
      <c r="C16" s="187">
        <v>1</v>
      </c>
      <c r="D16" s="187" t="s">
        <v>36</v>
      </c>
      <c r="E16" s="132"/>
      <c r="F16" s="103">
        <v>1373200</v>
      </c>
      <c r="G16" s="76"/>
      <c r="H16" s="77"/>
      <c r="I16" s="73"/>
      <c r="J16" s="140"/>
      <c r="K16" s="74"/>
      <c r="L16" s="74"/>
      <c r="M16" s="78">
        <v>1667710</v>
      </c>
    </row>
    <row r="17" spans="1:13" ht="18" customHeight="1" x14ac:dyDescent="0.25">
      <c r="A17" s="264"/>
      <c r="B17" s="164" t="s">
        <v>78</v>
      </c>
      <c r="C17" s="187"/>
      <c r="D17" s="187"/>
      <c r="E17" s="188"/>
      <c r="F17" s="131"/>
      <c r="G17" s="132"/>
      <c r="H17" s="77"/>
      <c r="I17" s="73"/>
      <c r="J17" s="157"/>
      <c r="K17" s="74"/>
      <c r="L17" s="74"/>
      <c r="M17" s="63"/>
    </row>
    <row r="18" spans="1:13" ht="18" customHeight="1" x14ac:dyDescent="0.25">
      <c r="A18" s="264"/>
      <c r="B18" s="164" t="s">
        <v>79</v>
      </c>
      <c r="C18" s="173"/>
      <c r="D18" s="173"/>
      <c r="E18" s="188"/>
      <c r="F18" s="131"/>
      <c r="G18" s="132"/>
      <c r="H18" s="77"/>
      <c r="I18" s="73"/>
      <c r="J18" s="162"/>
      <c r="K18" s="74"/>
      <c r="L18" s="74"/>
      <c r="M18" s="63"/>
    </row>
    <row r="19" spans="1:13" ht="18" customHeight="1" x14ac:dyDescent="0.25">
      <c r="A19" s="264"/>
      <c r="B19" s="164" t="s">
        <v>80</v>
      </c>
      <c r="C19" s="24"/>
      <c r="D19" s="19"/>
      <c r="E19" s="188"/>
      <c r="F19" s="77"/>
      <c r="G19" s="132"/>
      <c r="H19" s="77"/>
      <c r="I19" s="73"/>
      <c r="J19" s="162"/>
      <c r="K19" s="74"/>
      <c r="L19" s="74"/>
      <c r="M19" s="63"/>
    </row>
    <row r="20" spans="1:13" ht="57.75" customHeight="1" x14ac:dyDescent="0.25">
      <c r="A20" s="264"/>
      <c r="B20" s="164" t="s">
        <v>81</v>
      </c>
      <c r="C20" s="19"/>
      <c r="D20" s="19"/>
      <c r="E20" s="132"/>
      <c r="F20" s="77"/>
      <c r="G20" s="76"/>
      <c r="H20" s="77"/>
      <c r="I20" s="73"/>
      <c r="J20" s="162"/>
      <c r="K20" s="74"/>
      <c r="L20" s="74"/>
      <c r="M20" s="63"/>
    </row>
    <row r="21" spans="1:13" ht="24" customHeight="1" x14ac:dyDescent="0.25">
      <c r="A21" s="264"/>
      <c r="B21" s="164" t="s">
        <v>82</v>
      </c>
      <c r="C21" s="19"/>
      <c r="D21" s="19"/>
      <c r="E21" s="132"/>
      <c r="F21" s="77"/>
      <c r="G21" s="76"/>
      <c r="H21" s="77"/>
      <c r="I21" s="73"/>
      <c r="J21" s="162"/>
      <c r="K21" s="74"/>
      <c r="L21" s="74"/>
      <c r="M21" s="63"/>
    </row>
    <row r="22" spans="1:13" ht="29.25" customHeight="1" x14ac:dyDescent="0.25">
      <c r="A22" s="264"/>
      <c r="B22" s="184" t="s">
        <v>86</v>
      </c>
      <c r="C22" s="187">
        <v>1</v>
      </c>
      <c r="D22" s="187" t="s">
        <v>36</v>
      </c>
      <c r="E22" s="132"/>
      <c r="F22" s="77">
        <v>2286200</v>
      </c>
      <c r="G22" s="76"/>
      <c r="H22" s="77"/>
      <c r="I22" s="73"/>
      <c r="J22" s="162"/>
      <c r="K22" s="74"/>
      <c r="L22" s="74"/>
      <c r="M22" s="63"/>
    </row>
    <row r="23" spans="1:13" ht="18" customHeight="1" x14ac:dyDescent="0.25">
      <c r="A23" s="264"/>
      <c r="B23" s="164" t="s">
        <v>83</v>
      </c>
      <c r="C23" s="24"/>
      <c r="D23" s="19"/>
      <c r="E23" s="132"/>
      <c r="F23" s="77"/>
      <c r="G23" s="76"/>
      <c r="H23" s="77"/>
      <c r="I23" s="73"/>
      <c r="J23" s="162"/>
      <c r="K23" s="74"/>
      <c r="L23" s="74"/>
      <c r="M23" s="63"/>
    </row>
    <row r="24" spans="1:13" ht="75" customHeight="1" x14ac:dyDescent="0.25">
      <c r="A24" s="264"/>
      <c r="B24" s="164" t="s">
        <v>84</v>
      </c>
      <c r="C24" s="24"/>
      <c r="D24" s="19"/>
      <c r="E24" s="132"/>
      <c r="F24" s="77"/>
      <c r="G24" s="76"/>
      <c r="H24" s="77"/>
      <c r="I24" s="73"/>
      <c r="J24" s="162"/>
      <c r="K24" s="74"/>
      <c r="L24" s="74"/>
      <c r="M24" s="63"/>
    </row>
    <row r="25" spans="1:13" ht="18" customHeight="1" x14ac:dyDescent="0.25">
      <c r="A25" s="264"/>
      <c r="B25" s="164" t="s">
        <v>85</v>
      </c>
      <c r="C25" s="24"/>
      <c r="D25" s="19"/>
      <c r="E25" s="132"/>
      <c r="F25" s="77"/>
      <c r="G25" s="76"/>
      <c r="H25" s="77"/>
      <c r="I25" s="73"/>
      <c r="J25" s="162"/>
      <c r="K25" s="74"/>
      <c r="L25" s="74"/>
      <c r="M25" s="63"/>
    </row>
    <row r="26" spans="1:13" ht="21" customHeight="1" x14ac:dyDescent="0.25">
      <c r="A26" s="158"/>
      <c r="B26" s="162"/>
      <c r="C26" s="141"/>
      <c r="D26" s="141"/>
      <c r="E26" s="142" t="s">
        <v>23</v>
      </c>
      <c r="F26" s="143"/>
      <c r="G26" s="142" t="s">
        <v>23</v>
      </c>
      <c r="H26" s="144"/>
      <c r="I26" s="142" t="s">
        <v>23</v>
      </c>
      <c r="J26" s="145"/>
      <c r="K26" s="79"/>
      <c r="L26" s="139"/>
    </row>
    <row r="27" spans="1:13" ht="31.5" customHeight="1" x14ac:dyDescent="0.25">
      <c r="A27" s="156"/>
      <c r="C27" s="150"/>
      <c r="D27" s="150"/>
      <c r="E27" s="151"/>
      <c r="F27" s="152"/>
      <c r="G27" s="151"/>
      <c r="H27" s="153"/>
      <c r="I27" s="151"/>
      <c r="J27" s="154"/>
      <c r="K27" s="79"/>
      <c r="L27" s="160"/>
    </row>
    <row r="28" spans="1:13" ht="31.5" customHeight="1" x14ac:dyDescent="0.25">
      <c r="A28" s="159"/>
      <c r="C28" s="146"/>
      <c r="D28" s="146"/>
      <c r="E28" s="79"/>
      <c r="F28" s="147"/>
      <c r="G28" s="79"/>
      <c r="H28" s="148"/>
      <c r="I28" s="79"/>
      <c r="J28" s="149"/>
      <c r="K28" s="79"/>
      <c r="L28" s="160"/>
    </row>
    <row r="29" spans="1:13" ht="31.5" customHeight="1" x14ac:dyDescent="0.25">
      <c r="A29" s="174"/>
      <c r="C29" s="146"/>
      <c r="D29" s="146"/>
      <c r="E29" s="79"/>
      <c r="F29" s="147"/>
      <c r="G29" s="79"/>
      <c r="H29" s="148"/>
      <c r="I29" s="79"/>
      <c r="J29" s="149"/>
      <c r="K29" s="79"/>
      <c r="L29" s="176"/>
    </row>
    <row r="30" spans="1:13" ht="31.5" customHeight="1" x14ac:dyDescent="0.25">
      <c r="A30" s="163"/>
      <c r="C30" s="146"/>
      <c r="D30" s="146"/>
      <c r="E30" s="79"/>
      <c r="F30" s="147"/>
      <c r="G30" s="79"/>
      <c r="H30" s="148"/>
      <c r="I30" s="79"/>
      <c r="J30" s="149" t="s">
        <v>35</v>
      </c>
      <c r="K30" s="79"/>
      <c r="L30" s="160"/>
    </row>
    <row r="31" spans="1:13" ht="37.5" customHeight="1" x14ac:dyDescent="0.25">
      <c r="A31" s="84" t="s">
        <v>24</v>
      </c>
      <c r="B31" s="84"/>
      <c r="C31" s="167"/>
      <c r="D31" s="167"/>
      <c r="E31" s="263" t="s">
        <v>131</v>
      </c>
      <c r="F31" s="263"/>
      <c r="G31" s="263"/>
      <c r="H31" s="263"/>
      <c r="I31" s="84"/>
      <c r="J31" s="84"/>
      <c r="K31" s="139"/>
      <c r="L31" s="139"/>
    </row>
    <row r="32" spans="1:13" ht="18" customHeight="1" x14ac:dyDescent="0.25">
      <c r="A32" s="83" t="s">
        <v>25</v>
      </c>
      <c r="B32" s="84"/>
      <c r="C32" s="84"/>
      <c r="D32" s="84"/>
      <c r="E32" s="223"/>
      <c r="F32" s="222"/>
      <c r="G32" s="221"/>
      <c r="H32" s="222"/>
      <c r="I32" s="83"/>
      <c r="J32" s="85"/>
      <c r="K32" s="139"/>
      <c r="L32" s="139"/>
    </row>
    <row r="33" spans="1:16" ht="18" customHeight="1" x14ac:dyDescent="0.25">
      <c r="A33" s="83" t="s">
        <v>26</v>
      </c>
      <c r="B33" s="83"/>
      <c r="C33" s="84"/>
      <c r="D33" s="84"/>
      <c r="E33" s="221"/>
      <c r="F33" s="222"/>
      <c r="G33" s="221"/>
      <c r="H33" s="222"/>
      <c r="I33" s="83"/>
      <c r="J33" s="85"/>
      <c r="K33" s="139"/>
      <c r="L33" s="139"/>
    </row>
    <row r="34" spans="1:16" ht="18" customHeight="1" x14ac:dyDescent="0.25">
      <c r="A34" s="83" t="s">
        <v>27</v>
      </c>
      <c r="B34" s="83"/>
      <c r="C34" s="84"/>
      <c r="D34" s="84"/>
      <c r="E34" s="33"/>
      <c r="F34" s="22"/>
      <c r="G34" s="33"/>
      <c r="H34" s="22"/>
      <c r="I34" s="83"/>
      <c r="J34" s="85"/>
      <c r="K34" s="139"/>
      <c r="L34" s="139"/>
    </row>
    <row r="35" spans="1:16" ht="18" customHeight="1" x14ac:dyDescent="0.25">
      <c r="A35" s="83" t="s">
        <v>28</v>
      </c>
      <c r="B35" s="83"/>
      <c r="C35" s="84"/>
      <c r="D35" s="84"/>
      <c r="E35" s="221"/>
      <c r="F35" s="222"/>
      <c r="G35" s="221"/>
      <c r="H35" s="222"/>
      <c r="I35" s="83"/>
      <c r="J35" s="85"/>
      <c r="K35" s="139"/>
      <c r="L35" s="139"/>
    </row>
    <row r="36" spans="1:16" ht="15" customHeight="1" x14ac:dyDescent="0.25">
      <c r="A36" s="137"/>
      <c r="B36" s="86"/>
      <c r="C36" s="66"/>
      <c r="D36" s="66"/>
      <c r="E36" s="66"/>
      <c r="F36" s="66"/>
    </row>
    <row r="37" spans="1:16" ht="17.399999999999999" x14ac:dyDescent="0.25">
      <c r="A37" s="137"/>
      <c r="B37" s="66"/>
      <c r="C37" s="66"/>
      <c r="D37" s="66"/>
      <c r="E37" s="66"/>
      <c r="F37" s="66"/>
      <c r="K37"/>
      <c r="L37" s="139"/>
      <c r="M37" s="139"/>
      <c r="N37" s="139"/>
      <c r="O37" s="139"/>
      <c r="P37" s="139"/>
    </row>
    <row r="38" spans="1:16" x14ac:dyDescent="0.25">
      <c r="A38" s="1"/>
      <c r="B38" s="34"/>
      <c r="C38" s="34"/>
      <c r="D38" s="34"/>
      <c r="E38" s="34"/>
      <c r="F38" s="34"/>
      <c r="G38" s="34"/>
      <c r="H38" s="1"/>
      <c r="I38" s="1"/>
      <c r="J38" s="1"/>
      <c r="K38" s="136"/>
      <c r="L38" s="139"/>
      <c r="M38" s="139"/>
      <c r="N38" s="139"/>
      <c r="O38" s="139"/>
      <c r="P38" s="139"/>
    </row>
    <row r="39" spans="1:16" x14ac:dyDescent="0.25">
      <c r="A39" s="1"/>
      <c r="B39" s="34"/>
      <c r="C39" s="34"/>
      <c r="D39" s="34"/>
      <c r="E39" s="34"/>
      <c r="F39" s="34"/>
      <c r="G39" s="34"/>
      <c r="H39" s="1"/>
      <c r="I39" s="1"/>
      <c r="J39" s="1"/>
      <c r="K39" s="136"/>
      <c r="L39" s="139"/>
      <c r="M39" s="139"/>
      <c r="N39" s="139"/>
      <c r="O39" s="139"/>
      <c r="P39" s="139"/>
    </row>
    <row r="40" spans="1:16" x14ac:dyDescent="0.25">
      <c r="A40" s="1"/>
      <c r="B40" s="34"/>
      <c r="C40" s="34"/>
      <c r="D40" s="34"/>
      <c r="E40" s="34"/>
      <c r="F40" s="34"/>
      <c r="G40" s="34"/>
      <c r="H40" s="1"/>
      <c r="I40" s="1"/>
      <c r="J40" s="1"/>
      <c r="K40" s="136"/>
      <c r="L40" s="139"/>
      <c r="M40" s="139"/>
      <c r="N40" s="139"/>
      <c r="O40" s="139"/>
      <c r="P40" s="139"/>
    </row>
    <row r="41" spans="1:16" x14ac:dyDescent="0.25">
      <c r="A41" s="1"/>
      <c r="B41" s="34"/>
      <c r="C41" s="34"/>
      <c r="D41" s="34"/>
      <c r="E41" s="34"/>
      <c r="F41" s="27"/>
      <c r="G41" s="34"/>
      <c r="H41" s="1"/>
      <c r="I41" s="1"/>
      <c r="J41" s="1"/>
      <c r="K41" s="136"/>
      <c r="L41" s="139"/>
      <c r="M41" s="139"/>
      <c r="N41" s="139"/>
      <c r="O41" s="139"/>
      <c r="P41" s="139"/>
    </row>
    <row r="42" spans="1:16" x14ac:dyDescent="0.25">
      <c r="A42" s="139"/>
      <c r="B42" s="64"/>
      <c r="C42" s="64"/>
      <c r="D42" s="64"/>
      <c r="E42" s="64"/>
      <c r="F42" s="64"/>
      <c r="G42" s="139"/>
      <c r="H42" s="139"/>
      <c r="I42" s="139"/>
      <c r="J42" s="139"/>
      <c r="K42" s="136"/>
      <c r="L42" s="139"/>
      <c r="M42" s="139"/>
      <c r="N42" s="139"/>
      <c r="O42" s="139"/>
      <c r="P42" s="139"/>
    </row>
    <row r="43" spans="1:16" x14ac:dyDescent="0.25">
      <c r="A43" s="139"/>
      <c r="B43" s="66"/>
      <c r="C43" s="64"/>
      <c r="D43" s="64"/>
      <c r="E43" s="64"/>
      <c r="F43" s="64"/>
      <c r="G43" s="66"/>
      <c r="H43" s="87"/>
      <c r="I43" s="139"/>
      <c r="J43" s="139"/>
      <c r="K43" s="139"/>
      <c r="L43" s="139"/>
      <c r="M43" s="139"/>
      <c r="N43" s="139"/>
      <c r="O43" s="139"/>
      <c r="P43" s="139"/>
    </row>
    <row r="44" spans="1:16" ht="15" customHeight="1" x14ac:dyDescent="0.25">
      <c r="A44" s="139"/>
      <c r="B44" s="66"/>
      <c r="C44" s="64"/>
      <c r="D44" s="64"/>
      <c r="E44" s="64"/>
      <c r="F44" s="64"/>
      <c r="G44" s="139"/>
      <c r="H44" s="139"/>
      <c r="I44" s="139"/>
      <c r="J44" s="139"/>
      <c r="K44" s="139"/>
      <c r="L44" s="139"/>
      <c r="M44" s="139"/>
      <c r="N44" s="139"/>
      <c r="O44" s="139"/>
      <c r="P44" s="139"/>
    </row>
    <row r="45" spans="1:16" ht="15" customHeight="1" x14ac:dyDescent="0.25">
      <c r="A45" s="139"/>
      <c r="B45" s="88"/>
      <c r="C45" s="64"/>
      <c r="D45" s="64"/>
      <c r="E45" s="64"/>
      <c r="F45" s="64"/>
      <c r="G45" s="139"/>
      <c r="H45" s="139"/>
      <c r="I45" s="139"/>
      <c r="J45" s="139"/>
      <c r="K45" s="139"/>
      <c r="L45" s="139"/>
      <c r="M45" s="139"/>
      <c r="N45" s="139"/>
      <c r="O45" s="139"/>
      <c r="P45" s="139"/>
    </row>
    <row r="46" spans="1:16" ht="15" customHeight="1" x14ac:dyDescent="0.25">
      <c r="A46" s="139"/>
      <c r="B46" s="66"/>
      <c r="C46" s="64"/>
      <c r="D46" s="64"/>
      <c r="E46" s="64"/>
      <c r="F46" s="64"/>
      <c r="G46" s="139"/>
      <c r="H46" s="139"/>
      <c r="I46" s="139"/>
      <c r="J46" s="139"/>
      <c r="K46" s="139"/>
      <c r="L46" s="139"/>
      <c r="M46" s="139"/>
      <c r="N46" s="139"/>
      <c r="O46" s="139"/>
      <c r="P46" s="139"/>
    </row>
    <row r="47" spans="1:16" x14ac:dyDescent="0.25">
      <c r="A47" s="139"/>
      <c r="B47" s="66"/>
      <c r="C47" s="64"/>
      <c r="D47" s="64"/>
      <c r="E47" s="64"/>
      <c r="F47" s="64"/>
      <c r="G47" s="139"/>
      <c r="H47" s="139"/>
      <c r="I47" s="139"/>
      <c r="J47" s="139"/>
      <c r="K47" s="139"/>
      <c r="L47" s="139"/>
      <c r="M47" s="139"/>
      <c r="N47" s="139"/>
      <c r="O47" s="139"/>
      <c r="P47" s="139"/>
    </row>
    <row r="48" spans="1:16" x14ac:dyDescent="0.25">
      <c r="A48" s="139"/>
      <c r="B48" s="66"/>
      <c r="C48" s="64"/>
      <c r="D48" s="64"/>
      <c r="E48" s="64"/>
      <c r="F48" s="64"/>
      <c r="G48" s="139"/>
      <c r="H48" s="139"/>
      <c r="I48" s="139"/>
      <c r="J48" s="139"/>
      <c r="K48" s="139"/>
      <c r="L48" s="139"/>
      <c r="M48" s="139"/>
      <c r="N48" s="139"/>
      <c r="O48" s="139"/>
      <c r="P48" s="139"/>
    </row>
    <row r="49" spans="1:16" x14ac:dyDescent="0.25">
      <c r="A49" s="249"/>
      <c r="B49" s="250"/>
      <c r="C49" s="250"/>
      <c r="D49" s="250"/>
      <c r="E49" s="246"/>
      <c r="F49" s="246"/>
      <c r="G49" s="246"/>
      <c r="H49" s="246"/>
      <c r="I49" s="247"/>
      <c r="J49" s="247"/>
      <c r="K49" s="139"/>
      <c r="L49" s="139"/>
      <c r="M49" s="139"/>
      <c r="N49" s="139"/>
      <c r="O49" s="139"/>
      <c r="P49" s="139"/>
    </row>
    <row r="50" spans="1:16" x14ac:dyDescent="0.25">
      <c r="A50" s="249"/>
      <c r="B50" s="250"/>
      <c r="C50" s="250"/>
      <c r="D50" s="250"/>
      <c r="E50" s="246"/>
      <c r="F50" s="246"/>
      <c r="G50" s="246"/>
      <c r="H50" s="246"/>
      <c r="I50" s="247"/>
      <c r="J50" s="247"/>
      <c r="K50" s="139"/>
      <c r="L50" s="139"/>
      <c r="M50" s="139"/>
      <c r="N50" s="139"/>
      <c r="O50" s="139"/>
      <c r="P50" s="139"/>
    </row>
    <row r="51" spans="1:16" ht="15.6" x14ac:dyDescent="0.25">
      <c r="A51" s="139"/>
      <c r="B51" s="138"/>
      <c r="C51" s="74"/>
      <c r="D51" s="74"/>
      <c r="E51" s="74"/>
      <c r="F51" s="74"/>
      <c r="G51" s="74"/>
      <c r="H51" s="74"/>
      <c r="I51" s="74"/>
      <c r="J51" s="74"/>
      <c r="K51" s="139"/>
      <c r="L51" s="139"/>
      <c r="M51" s="139"/>
      <c r="N51" s="139"/>
      <c r="O51" s="139"/>
      <c r="P51" s="139"/>
    </row>
    <row r="52" spans="1:16" ht="15" customHeight="1" x14ac:dyDescent="0.25">
      <c r="A52" s="248"/>
      <c r="B52" s="89"/>
      <c r="C52" s="90"/>
      <c r="D52" s="91"/>
      <c r="E52" s="74"/>
      <c r="F52" s="74"/>
      <c r="G52" s="74"/>
      <c r="H52" s="74"/>
      <c r="I52" s="74"/>
      <c r="J52" s="74"/>
      <c r="K52" s="139"/>
      <c r="L52" s="139"/>
      <c r="M52" s="139"/>
      <c r="N52" s="139"/>
      <c r="O52" s="139"/>
      <c r="P52" s="139"/>
    </row>
    <row r="53" spans="1:16" ht="15" customHeight="1" x14ac:dyDescent="0.25">
      <c r="A53" s="248"/>
      <c r="B53" s="89"/>
      <c r="C53" s="90"/>
      <c r="D53" s="91"/>
      <c r="E53" s="74"/>
      <c r="F53" s="74"/>
      <c r="G53" s="74"/>
      <c r="H53" s="74"/>
      <c r="I53" s="74"/>
      <c r="J53" s="74"/>
      <c r="K53" s="139"/>
      <c r="L53" s="139"/>
      <c r="M53" s="139"/>
      <c r="N53" s="139"/>
      <c r="O53" s="139"/>
      <c r="P53" s="139"/>
    </row>
    <row r="54" spans="1:16" ht="15" customHeight="1" x14ac:dyDescent="0.25">
      <c r="A54" s="248"/>
      <c r="B54" s="89"/>
      <c r="C54" s="90"/>
      <c r="D54" s="91"/>
      <c r="E54" s="74"/>
      <c r="F54" s="74"/>
      <c r="G54" s="74"/>
      <c r="H54" s="74"/>
      <c r="I54" s="74"/>
      <c r="J54" s="74"/>
      <c r="K54" s="139"/>
      <c r="L54" s="139"/>
      <c r="M54" s="139"/>
      <c r="N54" s="139"/>
      <c r="O54" s="139"/>
      <c r="P54" s="139"/>
    </row>
    <row r="55" spans="1:16" ht="15" customHeight="1" x14ac:dyDescent="0.25">
      <c r="A55" s="248"/>
      <c r="B55" s="92"/>
      <c r="C55" s="93"/>
      <c r="D55" s="91"/>
      <c r="E55" s="74"/>
      <c r="F55" s="74"/>
      <c r="G55" s="74"/>
      <c r="H55" s="74"/>
      <c r="I55" s="74"/>
      <c r="J55" s="74"/>
      <c r="K55" s="139"/>
      <c r="L55" s="139"/>
      <c r="M55" s="139"/>
      <c r="N55" s="139"/>
      <c r="O55" s="139"/>
      <c r="P55" s="139"/>
    </row>
    <row r="56" spans="1:16" ht="15" customHeight="1" x14ac:dyDescent="0.25">
      <c r="A56" s="248"/>
      <c r="B56" s="89"/>
      <c r="C56" s="93"/>
      <c r="D56" s="91"/>
      <c r="E56" s="74"/>
      <c r="F56" s="74"/>
      <c r="G56" s="74"/>
      <c r="H56" s="74"/>
      <c r="I56" s="74"/>
      <c r="J56" s="74"/>
      <c r="K56" s="139"/>
      <c r="L56" s="139"/>
      <c r="M56" s="139"/>
      <c r="N56" s="139"/>
      <c r="O56" s="139"/>
      <c r="P56" s="139"/>
    </row>
    <row r="57" spans="1:16" ht="15" customHeight="1" x14ac:dyDescent="0.25">
      <c r="A57" s="248"/>
      <c r="B57" s="89"/>
      <c r="C57" s="90"/>
      <c r="D57" s="91"/>
      <c r="E57" s="74"/>
      <c r="F57" s="74"/>
      <c r="G57" s="74"/>
      <c r="H57" s="74"/>
      <c r="I57" s="74"/>
      <c r="J57" s="74"/>
      <c r="K57" s="139"/>
      <c r="L57" s="139"/>
      <c r="M57" s="139"/>
      <c r="N57" s="139"/>
      <c r="O57" s="139"/>
      <c r="P57" s="139"/>
    </row>
    <row r="58" spans="1:16" ht="15" customHeight="1" x14ac:dyDescent="0.25">
      <c r="A58" s="248"/>
      <c r="B58" s="94"/>
      <c r="C58" s="90"/>
      <c r="D58" s="91"/>
      <c r="E58" s="95"/>
      <c r="F58" s="95"/>
      <c r="G58" s="95"/>
      <c r="H58" s="95"/>
      <c r="I58" s="95"/>
      <c r="J58" s="95"/>
      <c r="K58" s="139"/>
      <c r="L58" s="139"/>
      <c r="M58" s="139"/>
      <c r="N58" s="139"/>
      <c r="O58" s="139"/>
      <c r="P58" s="139"/>
    </row>
    <row r="59" spans="1:16" ht="15" customHeight="1" x14ac:dyDescent="0.25">
      <c r="A59" s="248"/>
      <c r="B59" s="94"/>
      <c r="C59" s="90"/>
      <c r="D59" s="91"/>
      <c r="E59" s="74"/>
      <c r="F59" s="74"/>
      <c r="G59" s="74"/>
      <c r="H59" s="74"/>
      <c r="I59" s="74"/>
      <c r="J59" s="74"/>
      <c r="K59" s="139"/>
      <c r="L59" s="139"/>
      <c r="M59" s="139"/>
      <c r="N59" s="139"/>
      <c r="O59" s="139"/>
      <c r="P59" s="139"/>
    </row>
    <row r="60" spans="1:16" ht="15" customHeight="1" x14ac:dyDescent="0.25">
      <c r="A60" s="248"/>
      <c r="B60" s="96"/>
      <c r="C60" s="90"/>
      <c r="D60" s="91"/>
      <c r="E60" s="74"/>
      <c r="F60" s="74"/>
      <c r="G60" s="74"/>
      <c r="H60" s="74"/>
      <c r="I60" s="74"/>
      <c r="J60" s="74"/>
      <c r="K60" s="139"/>
      <c r="L60" s="139"/>
      <c r="M60" s="139"/>
      <c r="N60" s="139"/>
      <c r="O60" s="139"/>
      <c r="P60" s="139"/>
    </row>
    <row r="61" spans="1:16" ht="15" customHeight="1" x14ac:dyDescent="0.25">
      <c r="A61" s="248"/>
      <c r="B61" s="97"/>
      <c r="C61" s="90"/>
      <c r="D61" s="91"/>
      <c r="E61" s="74"/>
      <c r="F61" s="74"/>
      <c r="G61" s="74"/>
      <c r="H61" s="74"/>
      <c r="I61" s="74"/>
      <c r="J61" s="74"/>
      <c r="K61" s="139"/>
      <c r="L61" s="139"/>
      <c r="M61" s="139"/>
      <c r="N61" s="139"/>
      <c r="O61" s="139"/>
      <c r="P61" s="139"/>
    </row>
    <row r="62" spans="1:16" ht="15" customHeight="1" x14ac:dyDescent="0.25">
      <c r="A62" s="248"/>
      <c r="B62" s="96"/>
      <c r="C62" s="90"/>
      <c r="D62" s="91"/>
      <c r="E62" s="74"/>
      <c r="F62" s="74"/>
      <c r="G62" s="74"/>
      <c r="H62" s="74"/>
      <c r="I62" s="74"/>
      <c r="J62" s="74"/>
      <c r="K62" s="139"/>
      <c r="L62" s="139"/>
      <c r="M62" s="139"/>
      <c r="N62" s="139"/>
      <c r="O62" s="139"/>
      <c r="P62" s="139"/>
    </row>
    <row r="63" spans="1:16" ht="15" customHeight="1" x14ac:dyDescent="0.25">
      <c r="A63" s="248"/>
      <c r="B63" s="96"/>
      <c r="C63" s="90"/>
      <c r="D63" s="91"/>
      <c r="E63" s="74"/>
      <c r="F63" s="74"/>
      <c r="G63" s="74"/>
      <c r="H63" s="74"/>
      <c r="I63" s="74"/>
      <c r="J63" s="74"/>
      <c r="K63" s="139"/>
      <c r="L63" s="139"/>
      <c r="M63" s="139"/>
      <c r="N63" s="139"/>
      <c r="O63" s="139"/>
      <c r="P63" s="139"/>
    </row>
    <row r="64" spans="1:16" ht="15" customHeight="1" x14ac:dyDescent="0.25">
      <c r="A64" s="248"/>
      <c r="B64" s="96"/>
      <c r="C64" s="91"/>
      <c r="D64" s="91"/>
      <c r="E64" s="74"/>
      <c r="F64" s="74"/>
      <c r="G64" s="74"/>
      <c r="H64" s="74"/>
      <c r="I64" s="74"/>
      <c r="J64" s="74"/>
      <c r="K64" s="139"/>
      <c r="L64" s="139"/>
      <c r="M64" s="139"/>
      <c r="N64" s="139"/>
      <c r="O64" s="139"/>
      <c r="P64" s="139"/>
    </row>
    <row r="65" spans="1:16" ht="15" customHeight="1" x14ac:dyDescent="0.25">
      <c r="A65" s="248"/>
      <c r="B65" s="96"/>
      <c r="C65" s="91"/>
      <c r="D65" s="91"/>
      <c r="E65" s="74"/>
      <c r="F65" s="74"/>
      <c r="G65" s="74"/>
      <c r="H65" s="74"/>
      <c r="I65" s="74"/>
      <c r="J65" s="74"/>
      <c r="K65" s="139"/>
      <c r="L65" s="139"/>
      <c r="M65" s="139"/>
      <c r="N65" s="139"/>
      <c r="O65" s="139"/>
      <c r="P65" s="139"/>
    </row>
    <row r="66" spans="1:16" ht="15" customHeight="1" x14ac:dyDescent="0.25">
      <c r="A66" s="248"/>
      <c r="B66" s="98"/>
      <c r="C66" s="91"/>
      <c r="D66" s="91"/>
      <c r="E66" s="74"/>
      <c r="F66" s="74"/>
      <c r="G66" s="74"/>
      <c r="H66" s="74"/>
      <c r="I66" s="74"/>
      <c r="J66" s="74"/>
      <c r="K66" s="139"/>
      <c r="L66" s="139"/>
      <c r="M66" s="139"/>
      <c r="N66" s="139"/>
      <c r="O66" s="139"/>
      <c r="P66" s="139"/>
    </row>
    <row r="67" spans="1:16" ht="15" customHeight="1" x14ac:dyDescent="0.25">
      <c r="A67" s="248"/>
      <c r="B67" s="98"/>
      <c r="C67" s="91"/>
      <c r="D67" s="91"/>
      <c r="E67" s="74"/>
      <c r="F67" s="74"/>
      <c r="G67" s="74"/>
      <c r="H67" s="74"/>
      <c r="I67" s="74"/>
      <c r="J67" s="74"/>
      <c r="K67" s="139"/>
      <c r="L67" s="139"/>
      <c r="M67" s="139"/>
      <c r="N67" s="139"/>
      <c r="O67" s="139"/>
      <c r="P67" s="139"/>
    </row>
    <row r="68" spans="1:16" ht="15" customHeight="1" x14ac:dyDescent="0.25">
      <c r="A68" s="248"/>
      <c r="B68" s="98"/>
      <c r="C68" s="91"/>
      <c r="D68" s="91"/>
      <c r="E68" s="74"/>
      <c r="F68" s="74"/>
      <c r="G68" s="74"/>
      <c r="H68" s="74"/>
      <c r="I68" s="74"/>
      <c r="J68" s="74"/>
      <c r="K68" s="139"/>
      <c r="L68" s="139"/>
      <c r="M68" s="139"/>
      <c r="N68" s="139"/>
      <c r="O68" s="139"/>
      <c r="P68" s="139"/>
    </row>
    <row r="69" spans="1:16" ht="15" customHeight="1" x14ac:dyDescent="0.25">
      <c r="A69" s="248"/>
      <c r="B69" s="98"/>
      <c r="C69" s="91"/>
      <c r="D69" s="91"/>
      <c r="E69" s="74"/>
      <c r="F69" s="74"/>
      <c r="G69" s="74"/>
      <c r="H69" s="74"/>
      <c r="I69" s="74"/>
      <c r="J69" s="74"/>
      <c r="K69" s="139"/>
      <c r="L69" s="139"/>
      <c r="M69" s="139"/>
      <c r="N69" s="139"/>
      <c r="O69" s="139"/>
      <c r="P69" s="139"/>
    </row>
    <row r="70" spans="1:16" ht="15" customHeight="1" x14ac:dyDescent="0.25">
      <c r="A70" s="248"/>
      <c r="B70" s="94"/>
      <c r="C70" s="91"/>
      <c r="D70" s="91"/>
      <c r="E70" s="74"/>
      <c r="F70" s="74"/>
      <c r="G70" s="74"/>
      <c r="H70" s="74"/>
      <c r="I70" s="74"/>
      <c r="J70" s="74"/>
      <c r="K70" s="139"/>
      <c r="L70" s="139"/>
      <c r="M70" s="139"/>
      <c r="N70" s="139"/>
      <c r="O70" s="139"/>
      <c r="P70" s="139"/>
    </row>
    <row r="71" spans="1:16" ht="15" customHeight="1" x14ac:dyDescent="0.25">
      <c r="A71" s="248"/>
      <c r="B71" s="98"/>
      <c r="C71" s="91"/>
      <c r="D71" s="91"/>
      <c r="E71" s="74"/>
      <c r="F71" s="74"/>
      <c r="G71" s="74"/>
      <c r="H71" s="74"/>
      <c r="I71" s="74"/>
      <c r="J71" s="74"/>
      <c r="K71" s="139"/>
      <c r="L71" s="139"/>
      <c r="M71" s="139"/>
      <c r="N71" s="139"/>
      <c r="O71" s="139"/>
      <c r="P71" s="139"/>
    </row>
    <row r="72" spans="1:16" ht="15" customHeight="1" x14ac:dyDescent="0.25">
      <c r="A72" s="248"/>
      <c r="B72" s="98"/>
      <c r="C72" s="91"/>
      <c r="D72" s="91"/>
      <c r="E72" s="74"/>
      <c r="F72" s="74"/>
      <c r="G72" s="74"/>
      <c r="H72" s="74"/>
      <c r="I72" s="74"/>
      <c r="J72" s="74"/>
      <c r="K72" s="139"/>
      <c r="L72" s="139"/>
      <c r="M72" s="139"/>
      <c r="N72" s="139"/>
      <c r="O72" s="139"/>
      <c r="P72" s="139"/>
    </row>
    <row r="73" spans="1:16" ht="15" customHeight="1" x14ac:dyDescent="0.25">
      <c r="A73" s="248"/>
      <c r="B73" s="98"/>
      <c r="C73" s="91"/>
      <c r="D73" s="91"/>
      <c r="E73" s="74"/>
      <c r="F73" s="74"/>
      <c r="G73" s="74"/>
      <c r="H73" s="74"/>
      <c r="I73" s="74"/>
      <c r="J73" s="74"/>
      <c r="K73" s="139"/>
      <c r="L73" s="139"/>
      <c r="M73" s="139"/>
      <c r="N73" s="139"/>
      <c r="O73" s="139"/>
      <c r="P73" s="139"/>
    </row>
    <row r="74" spans="1:16" ht="17.399999999999999" x14ac:dyDescent="0.25">
      <c r="A74" s="137"/>
      <c r="B74" s="139"/>
      <c r="C74" s="139"/>
      <c r="D74" s="139"/>
      <c r="E74" s="74"/>
      <c r="F74" s="74"/>
      <c r="G74" s="74"/>
      <c r="H74" s="74"/>
      <c r="I74" s="74"/>
      <c r="J74" s="74"/>
      <c r="K74" s="139"/>
      <c r="L74" s="139"/>
      <c r="M74" s="139"/>
      <c r="N74" s="139"/>
      <c r="O74" s="139"/>
      <c r="P74" s="139"/>
    </row>
    <row r="75" spans="1:16" ht="17.399999999999999" x14ac:dyDescent="0.25">
      <c r="A75" s="137"/>
      <c r="B75" s="139"/>
      <c r="C75" s="139"/>
      <c r="D75" s="139"/>
      <c r="E75" s="74"/>
      <c r="F75" s="74"/>
      <c r="G75" s="74"/>
      <c r="H75" s="74"/>
      <c r="I75" s="74"/>
      <c r="J75" s="74"/>
      <c r="K75" s="139"/>
      <c r="L75" s="139"/>
      <c r="M75" s="139"/>
      <c r="N75" s="139"/>
      <c r="O75" s="139"/>
      <c r="P75" s="139"/>
    </row>
    <row r="76" spans="1:16" ht="15" customHeight="1" x14ac:dyDescent="0.25">
      <c r="A76" s="248"/>
      <c r="B76" s="98"/>
      <c r="C76" s="91"/>
      <c r="D76" s="91"/>
      <c r="E76" s="99"/>
      <c r="F76" s="99"/>
      <c r="G76" s="99"/>
      <c r="H76" s="99"/>
      <c r="I76" s="99"/>
      <c r="J76" s="99"/>
      <c r="K76" s="139"/>
      <c r="L76" s="139"/>
      <c r="M76" s="139"/>
      <c r="N76" s="139"/>
      <c r="O76" s="139"/>
      <c r="P76" s="139"/>
    </row>
    <row r="77" spans="1:16" ht="15" customHeight="1" x14ac:dyDescent="0.25">
      <c r="A77" s="248"/>
      <c r="B77" s="98"/>
      <c r="C77" s="91"/>
      <c r="D77" s="91"/>
      <c r="E77" s="74"/>
      <c r="F77" s="74"/>
      <c r="G77" s="74"/>
      <c r="H77" s="74"/>
      <c r="I77" s="74"/>
      <c r="J77" s="74"/>
      <c r="K77" s="139"/>
      <c r="L77" s="139"/>
      <c r="M77" s="139"/>
      <c r="N77" s="139"/>
      <c r="O77" s="139"/>
      <c r="P77" s="139"/>
    </row>
    <row r="78" spans="1:16" ht="15" customHeight="1" x14ac:dyDescent="0.25">
      <c r="A78" s="248"/>
      <c r="B78" s="98"/>
      <c r="C78" s="91"/>
      <c r="D78" s="91"/>
      <c r="E78" s="74"/>
      <c r="F78" s="74"/>
      <c r="G78" s="74"/>
      <c r="H78" s="74"/>
      <c r="I78" s="74"/>
      <c r="J78" s="74"/>
      <c r="K78" s="139"/>
      <c r="L78" s="139"/>
      <c r="M78" s="139"/>
      <c r="N78" s="139"/>
      <c r="O78" s="139"/>
      <c r="P78" s="139"/>
    </row>
    <row r="79" spans="1:16" ht="15" customHeight="1" x14ac:dyDescent="0.25">
      <c r="A79" s="248"/>
      <c r="B79" s="98"/>
      <c r="C79" s="91"/>
      <c r="D79" s="91"/>
      <c r="E79" s="74"/>
      <c r="F79" s="74"/>
      <c r="G79" s="74"/>
      <c r="H79" s="74"/>
      <c r="I79" s="74"/>
      <c r="J79" s="74"/>
      <c r="K79" s="139"/>
      <c r="L79" s="139"/>
      <c r="M79" s="139"/>
      <c r="N79" s="139"/>
      <c r="O79" s="139"/>
      <c r="P79" s="139"/>
    </row>
    <row r="80" spans="1:16" ht="15" customHeight="1" x14ac:dyDescent="0.25">
      <c r="A80" s="248"/>
      <c r="B80" s="98"/>
      <c r="C80" s="91"/>
      <c r="D80" s="91"/>
      <c r="E80" s="74"/>
      <c r="F80" s="74"/>
      <c r="G80" s="74"/>
      <c r="H80" s="74"/>
      <c r="I80" s="74"/>
      <c r="J80" s="74"/>
      <c r="K80" s="139"/>
      <c r="L80" s="139"/>
      <c r="M80" s="139"/>
      <c r="N80" s="139"/>
      <c r="O80" s="139"/>
      <c r="P80" s="139"/>
    </row>
    <row r="81" spans="1:16" ht="15" customHeight="1" x14ac:dyDescent="0.25">
      <c r="A81" s="248"/>
      <c r="B81" s="98"/>
      <c r="C81" s="91"/>
      <c r="D81" s="91"/>
      <c r="E81" s="100"/>
      <c r="F81" s="100"/>
      <c r="G81" s="100"/>
      <c r="H81" s="100"/>
      <c r="I81" s="100"/>
      <c r="J81" s="100"/>
      <c r="K81" s="139"/>
      <c r="L81" s="139"/>
      <c r="M81" s="139"/>
      <c r="N81" s="139"/>
      <c r="O81" s="139"/>
      <c r="P81" s="139"/>
    </row>
    <row r="82" spans="1:16" ht="15" customHeight="1" x14ac:dyDescent="0.25">
      <c r="A82" s="248"/>
      <c r="B82" s="98"/>
      <c r="C82" s="91"/>
      <c r="D82" s="91"/>
      <c r="E82" s="74"/>
      <c r="F82" s="74"/>
      <c r="G82" s="74"/>
      <c r="H82" s="74"/>
      <c r="I82" s="74"/>
      <c r="J82" s="74"/>
      <c r="K82" s="139"/>
      <c r="L82" s="139"/>
      <c r="M82" s="139"/>
      <c r="N82" s="139"/>
      <c r="O82" s="139"/>
      <c r="P82" s="139"/>
    </row>
    <row r="83" spans="1:16" ht="15" customHeight="1" x14ac:dyDescent="0.25">
      <c r="A83" s="248"/>
      <c r="B83" s="98"/>
      <c r="C83" s="91"/>
      <c r="D83" s="91"/>
      <c r="E83" s="74"/>
      <c r="F83" s="74"/>
      <c r="G83" s="74"/>
      <c r="H83" s="74"/>
      <c r="I83" s="74"/>
      <c r="J83" s="74"/>
      <c r="K83" s="139"/>
      <c r="L83" s="139"/>
      <c r="M83" s="139"/>
      <c r="N83" s="139"/>
      <c r="O83" s="139"/>
      <c r="P83" s="139"/>
    </row>
    <row r="84" spans="1:16" ht="15" customHeight="1" x14ac:dyDescent="0.25">
      <c r="A84" s="248"/>
      <c r="B84" s="98"/>
      <c r="C84" s="91"/>
      <c r="D84" s="91"/>
      <c r="E84" s="74"/>
      <c r="F84" s="74"/>
      <c r="G84" s="74"/>
      <c r="H84" s="74"/>
      <c r="I84" s="74"/>
      <c r="J84" s="74"/>
      <c r="K84" s="139"/>
      <c r="L84" s="139"/>
      <c r="M84" s="139"/>
      <c r="N84" s="139"/>
      <c r="O84" s="139"/>
      <c r="P84" s="139"/>
    </row>
    <row r="85" spans="1:16" ht="15" customHeight="1" x14ac:dyDescent="0.25">
      <c r="A85" s="248"/>
      <c r="B85" s="98"/>
      <c r="C85" s="91"/>
      <c r="D85" s="91"/>
      <c r="E85" s="74"/>
      <c r="F85" s="74"/>
      <c r="G85" s="74"/>
      <c r="H85" s="74"/>
      <c r="I85" s="74"/>
      <c r="J85" s="74"/>
      <c r="K85" s="139"/>
      <c r="L85" s="139"/>
      <c r="M85" s="139"/>
      <c r="N85" s="139"/>
      <c r="O85" s="139"/>
      <c r="P85" s="139"/>
    </row>
    <row r="86" spans="1:16" ht="15" customHeight="1" x14ac:dyDescent="0.25">
      <c r="A86" s="248"/>
      <c r="B86" s="98"/>
      <c r="C86" s="91"/>
      <c r="D86" s="91"/>
      <c r="E86" s="74"/>
      <c r="F86" s="74"/>
      <c r="G86" s="74"/>
      <c r="H86" s="74"/>
      <c r="I86" s="74"/>
      <c r="J86" s="74"/>
      <c r="K86" s="139"/>
      <c r="L86" s="139"/>
      <c r="M86" s="139"/>
      <c r="N86" s="139"/>
      <c r="O86" s="139"/>
      <c r="P86" s="139"/>
    </row>
    <row r="87" spans="1:16" ht="15.9" customHeight="1" x14ac:dyDescent="0.25">
      <c r="A87" s="137"/>
      <c r="B87" s="66"/>
      <c r="C87" s="139"/>
      <c r="D87" s="66"/>
      <c r="E87" s="79"/>
      <c r="F87" s="66"/>
      <c r="G87" s="79"/>
      <c r="H87" s="139"/>
      <c r="I87" s="79"/>
      <c r="J87" s="66"/>
      <c r="K87" s="139"/>
      <c r="L87" s="139"/>
      <c r="M87" s="139"/>
      <c r="N87" s="139"/>
      <c r="O87" s="139"/>
      <c r="P87" s="139"/>
    </row>
    <row r="88" spans="1:16" ht="15.9" customHeight="1" x14ac:dyDescent="0.25">
      <c r="A88" s="66"/>
      <c r="B88" s="66"/>
      <c r="C88" s="101"/>
      <c r="D88" s="101"/>
      <c r="E88" s="66"/>
      <c r="F88" s="66"/>
      <c r="G88" s="139"/>
      <c r="H88" s="139"/>
      <c r="I88" s="66"/>
      <c r="J88" s="66"/>
      <c r="K88" s="139"/>
      <c r="L88" s="139"/>
      <c r="M88" s="139"/>
      <c r="N88" s="139"/>
      <c r="O88" s="139"/>
      <c r="P88" s="139"/>
    </row>
    <row r="89" spans="1:16" ht="15.9" customHeight="1" x14ac:dyDescent="0.25">
      <c r="A89" s="66"/>
      <c r="B89" s="66"/>
      <c r="C89" s="66"/>
      <c r="D89" s="66"/>
      <c r="E89" s="66"/>
      <c r="F89" s="66"/>
      <c r="G89" s="139"/>
      <c r="H89" s="139"/>
      <c r="I89" s="66"/>
      <c r="J89" s="66"/>
      <c r="K89" s="139"/>
      <c r="L89" s="139"/>
      <c r="M89" s="139"/>
      <c r="N89" s="139"/>
      <c r="O89" s="139"/>
      <c r="P89" s="139"/>
    </row>
    <row r="90" spans="1:16" ht="15.9" customHeight="1" x14ac:dyDescent="0.25">
      <c r="A90" s="66"/>
      <c r="B90" s="66"/>
      <c r="C90" s="66"/>
      <c r="D90" s="66"/>
      <c r="E90" s="66"/>
      <c r="F90" s="66"/>
      <c r="G90" s="139"/>
      <c r="H90" s="139"/>
      <c r="I90" s="66"/>
      <c r="J90" s="66"/>
      <c r="K90" s="139"/>
      <c r="L90" s="139"/>
      <c r="M90" s="139"/>
      <c r="N90" s="139"/>
      <c r="O90" s="139"/>
      <c r="P90" s="139"/>
    </row>
    <row r="91" spans="1:16" ht="15.9" customHeight="1" x14ac:dyDescent="0.25">
      <c r="A91" s="66"/>
      <c r="B91" s="66"/>
      <c r="C91" s="66"/>
      <c r="D91" s="66"/>
      <c r="E91" s="66"/>
      <c r="F91" s="66"/>
      <c r="G91" s="139"/>
      <c r="H91" s="139"/>
      <c r="I91" s="66"/>
      <c r="J91" s="66"/>
      <c r="K91" s="139"/>
      <c r="L91" s="139"/>
      <c r="M91" s="139"/>
      <c r="N91" s="139"/>
      <c r="O91" s="139"/>
      <c r="P91" s="139"/>
    </row>
    <row r="92" spans="1:16" ht="17.399999999999999" x14ac:dyDescent="0.25">
      <c r="A92" s="137"/>
      <c r="B92" s="66"/>
      <c r="C92" s="66"/>
      <c r="D92" s="66"/>
      <c r="E92" s="66"/>
      <c r="F92" s="66"/>
      <c r="G92" s="139"/>
      <c r="H92" s="139"/>
      <c r="I92" s="139"/>
      <c r="J92" s="139"/>
      <c r="K92" s="139"/>
      <c r="L92" s="139"/>
      <c r="M92" s="139"/>
      <c r="N92" s="139"/>
      <c r="O92" s="139"/>
      <c r="P92" s="139"/>
    </row>
    <row r="93" spans="1:16" ht="17.399999999999999" x14ac:dyDescent="0.25">
      <c r="A93" s="137"/>
      <c r="B93" s="66"/>
      <c r="C93" s="66"/>
      <c r="D93" s="66"/>
      <c r="E93" s="66"/>
      <c r="F93" s="66"/>
      <c r="G93" s="139"/>
      <c r="H93" s="139"/>
      <c r="I93" s="139"/>
      <c r="J93" s="139"/>
      <c r="K93" s="139"/>
      <c r="L93" s="139"/>
      <c r="M93" s="139"/>
      <c r="N93" s="139"/>
      <c r="O93" s="139"/>
      <c r="P93" s="139"/>
    </row>
    <row r="94" spans="1:16" ht="17.399999999999999" x14ac:dyDescent="0.25">
      <c r="A94" s="137"/>
      <c r="B94" s="66"/>
      <c r="C94" s="66"/>
      <c r="D94" s="66"/>
      <c r="E94" s="66"/>
      <c r="F94" s="66"/>
      <c r="G94" s="139"/>
      <c r="H94" s="139"/>
      <c r="I94" s="139"/>
      <c r="J94" s="139"/>
      <c r="K94" s="139"/>
      <c r="L94" s="139"/>
      <c r="M94" s="139"/>
      <c r="N94" s="139"/>
      <c r="O94" s="139"/>
      <c r="P94" s="139"/>
    </row>
    <row r="95" spans="1:16" ht="17.399999999999999" x14ac:dyDescent="0.25">
      <c r="A95" s="137"/>
      <c r="B95" s="66"/>
      <c r="C95" s="66"/>
      <c r="D95" s="66"/>
      <c r="E95" s="66"/>
      <c r="F95" s="66"/>
      <c r="G95" s="139"/>
      <c r="H95" s="139"/>
      <c r="I95" s="139"/>
      <c r="J95" s="139"/>
      <c r="K95" s="139"/>
      <c r="L95" s="139"/>
      <c r="M95" s="139"/>
      <c r="N95" s="139"/>
      <c r="O95" s="139"/>
      <c r="P95" s="139"/>
    </row>
    <row r="96" spans="1:16" x14ac:dyDescent="0.25">
      <c r="A96" s="139"/>
      <c r="B96" s="66"/>
      <c r="C96" s="66"/>
      <c r="D96" s="66"/>
      <c r="E96" s="66"/>
      <c r="F96" s="66"/>
      <c r="G96" s="139"/>
      <c r="H96" s="139"/>
      <c r="I96" s="139"/>
      <c r="J96" s="139"/>
      <c r="K96" s="139"/>
      <c r="L96" s="139"/>
      <c r="M96" s="139"/>
      <c r="N96" s="139"/>
      <c r="O96" s="139"/>
      <c r="P96" s="139"/>
    </row>
    <row r="97" spans="1:16" x14ac:dyDescent="0.25">
      <c r="A97" s="139"/>
      <c r="B97" s="66"/>
      <c r="C97" s="66"/>
      <c r="D97" s="66"/>
      <c r="E97" s="66"/>
      <c r="F97" s="66"/>
      <c r="G97" s="139"/>
      <c r="H97" s="139"/>
      <c r="I97" s="139"/>
      <c r="J97" s="139"/>
      <c r="K97" s="139"/>
      <c r="L97" s="139"/>
      <c r="M97" s="139"/>
      <c r="N97" s="139"/>
      <c r="O97" s="139"/>
      <c r="P97" s="139"/>
    </row>
    <row r="98" spans="1:16" x14ac:dyDescent="0.25">
      <c r="A98" s="139"/>
      <c r="B98" s="66"/>
      <c r="C98" s="66"/>
      <c r="D98" s="66"/>
      <c r="E98" s="66"/>
      <c r="F98" s="66"/>
      <c r="G98" s="139"/>
      <c r="H98" s="139"/>
      <c r="I98" s="139"/>
      <c r="J98" s="139"/>
      <c r="K98" s="139"/>
      <c r="L98" s="139"/>
      <c r="M98" s="139"/>
      <c r="N98" s="139"/>
      <c r="O98" s="139"/>
      <c r="P98" s="139"/>
    </row>
    <row r="99" spans="1:16" x14ac:dyDescent="0.25">
      <c r="A99" s="139"/>
      <c r="B99" s="66"/>
      <c r="C99" s="66"/>
      <c r="D99" s="66"/>
      <c r="E99" s="66"/>
      <c r="F99" s="66"/>
      <c r="G99" s="139"/>
      <c r="H99" s="139"/>
      <c r="I99" s="139"/>
      <c r="J99" s="139"/>
      <c r="K99" s="139"/>
      <c r="L99" s="139"/>
      <c r="M99" s="139"/>
      <c r="N99" s="139"/>
      <c r="O99" s="139"/>
      <c r="P99" s="139"/>
    </row>
    <row r="100" spans="1:16" x14ac:dyDescent="0.25">
      <c r="A100" s="139"/>
      <c r="B100" s="66"/>
      <c r="C100" s="66"/>
      <c r="D100" s="66"/>
      <c r="E100" s="66"/>
      <c r="F100" s="66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</row>
    <row r="101" spans="1:16" x14ac:dyDescent="0.25">
      <c r="A101" s="139"/>
      <c r="B101" s="66"/>
      <c r="C101" s="66"/>
      <c r="D101" s="66"/>
      <c r="E101" s="79"/>
      <c r="F101" s="66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</row>
    <row r="102" spans="1:16" x14ac:dyDescent="0.25">
      <c r="A102" s="139"/>
      <c r="B102" s="66"/>
      <c r="C102" s="66"/>
      <c r="D102" s="66"/>
      <c r="E102" s="79"/>
      <c r="F102" s="66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</row>
    <row r="103" spans="1:16" x14ac:dyDescent="0.25">
      <c r="A103" s="139"/>
      <c r="B103" s="66"/>
      <c r="C103" s="66"/>
      <c r="D103" s="66"/>
      <c r="E103" s="79"/>
      <c r="F103" s="66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</row>
    <row r="104" spans="1:16" x14ac:dyDescent="0.25">
      <c r="A104" s="102"/>
      <c r="B104" s="139"/>
      <c r="C104" s="139"/>
      <c r="D104" s="102"/>
      <c r="E104" s="139"/>
      <c r="F104" s="102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</row>
    <row r="105" spans="1:16" x14ac:dyDescent="0.25">
      <c r="A105" s="139"/>
      <c r="B105" s="64"/>
      <c r="C105" s="64"/>
      <c r="D105" s="64"/>
      <c r="E105" s="64"/>
      <c r="F105" s="64"/>
      <c r="G105" s="139"/>
      <c r="H105" s="139"/>
      <c r="I105" s="139"/>
      <c r="J105" s="139"/>
      <c r="K105" s="139"/>
      <c r="L105" s="139"/>
      <c r="M105" s="139"/>
      <c r="N105" s="139"/>
      <c r="O105" s="139"/>
      <c r="P105" s="139"/>
    </row>
    <row r="106" spans="1:16" x14ac:dyDescent="0.25">
      <c r="A106" s="139"/>
      <c r="B106" s="64"/>
      <c r="C106" s="64"/>
      <c r="D106" s="64"/>
      <c r="E106" s="64"/>
      <c r="F106" s="64"/>
      <c r="G106" s="139"/>
      <c r="H106" s="139"/>
      <c r="I106" s="139"/>
      <c r="J106" s="139"/>
      <c r="K106" s="139"/>
      <c r="L106" s="139"/>
      <c r="M106" s="139"/>
      <c r="N106" s="139"/>
      <c r="O106" s="139"/>
      <c r="P106" s="139"/>
    </row>
    <row r="107" spans="1:16" x14ac:dyDescent="0.25">
      <c r="A107" s="139"/>
      <c r="B107" s="139"/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</row>
    <row r="108" spans="1:16" x14ac:dyDescent="0.25">
      <c r="A108" s="139"/>
      <c r="B108" s="139"/>
      <c r="C108" s="139"/>
      <c r="D108" s="139"/>
      <c r="E108" s="139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</row>
    <row r="109" spans="1:16" x14ac:dyDescent="0.25">
      <c r="A109" s="139"/>
      <c r="B109" s="139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</row>
    <row r="110" spans="1:16" x14ac:dyDescent="0.25">
      <c r="A110" s="139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</row>
    <row r="111" spans="1:16" x14ac:dyDescent="0.25">
      <c r="A111" s="139"/>
      <c r="B111" s="139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</row>
    <row r="112" spans="1:16" x14ac:dyDescent="0.25">
      <c r="A112" s="139"/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</row>
    <row r="113" spans="1:16" x14ac:dyDescent="0.25">
      <c r="A113" s="139"/>
      <c r="B113" s="13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</row>
    <row r="114" spans="1:16" x14ac:dyDescent="0.25">
      <c r="A114" s="139"/>
      <c r="B114" s="139"/>
      <c r="C114" s="139"/>
      <c r="D114" s="139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</row>
    <row r="115" spans="1:16" x14ac:dyDescent="0.25">
      <c r="A115" s="139"/>
      <c r="B115" s="139"/>
      <c r="C115" s="139"/>
      <c r="D115" s="139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</row>
    <row r="116" spans="1:16" x14ac:dyDescent="0.25">
      <c r="A116" s="139"/>
      <c r="B116" s="139"/>
      <c r="C116" s="139"/>
      <c r="D116" s="139"/>
      <c r="E116" s="139"/>
      <c r="F116" s="139"/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</row>
    <row r="117" spans="1:16" x14ac:dyDescent="0.25">
      <c r="A117" s="139"/>
      <c r="B117" s="139"/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  <c r="O117" s="139"/>
      <c r="P117" s="139"/>
    </row>
    <row r="118" spans="1:16" x14ac:dyDescent="0.25">
      <c r="A118" s="139"/>
      <c r="B118" s="139"/>
      <c r="C118" s="139"/>
      <c r="D118" s="139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</row>
    <row r="119" spans="1:16" x14ac:dyDescent="0.25">
      <c r="A119" s="139"/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</row>
    <row r="120" spans="1:16" x14ac:dyDescent="0.25">
      <c r="A120" s="139"/>
      <c r="B120" s="139"/>
      <c r="C120" s="139"/>
      <c r="D120" s="139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</row>
    <row r="121" spans="1:16" x14ac:dyDescent="0.25">
      <c r="A121" s="139"/>
      <c r="B121" s="139"/>
      <c r="C121" s="139"/>
      <c r="D121" s="139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  <c r="O121" s="139"/>
      <c r="P121" s="139"/>
    </row>
    <row r="122" spans="1:16" x14ac:dyDescent="0.25">
      <c r="A122" s="139"/>
      <c r="B122" s="139"/>
      <c r="C122" s="139"/>
      <c r="D122" s="139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/>
      <c r="O122" s="139"/>
      <c r="P122" s="139"/>
    </row>
    <row r="123" spans="1:16" x14ac:dyDescent="0.25">
      <c r="A123" s="139"/>
      <c r="B123" s="139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/>
      <c r="O123" s="139"/>
      <c r="P123" s="139"/>
    </row>
    <row r="124" spans="1:16" x14ac:dyDescent="0.25">
      <c r="A124" s="139"/>
      <c r="B124" s="139"/>
      <c r="C124" s="139"/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39"/>
      <c r="O124" s="139"/>
      <c r="P124" s="139"/>
    </row>
    <row r="125" spans="1:16" x14ac:dyDescent="0.25">
      <c r="A125" s="139"/>
      <c r="B125" s="139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/>
      <c r="O125" s="139"/>
      <c r="P125" s="139"/>
    </row>
    <row r="126" spans="1:16" x14ac:dyDescent="0.25">
      <c r="A126" s="139"/>
      <c r="B126" s="139"/>
      <c r="C126" s="139"/>
      <c r="D126" s="139"/>
      <c r="E126" s="139"/>
      <c r="F126" s="139"/>
      <c r="G126" s="139"/>
      <c r="H126" s="139"/>
      <c r="I126" s="139"/>
      <c r="J126" s="139"/>
      <c r="K126" s="139"/>
      <c r="L126" s="139"/>
      <c r="M126" s="139"/>
      <c r="N126" s="139"/>
      <c r="O126" s="139"/>
      <c r="P126" s="139"/>
    </row>
    <row r="127" spans="1:16" x14ac:dyDescent="0.25">
      <c r="A127" s="139"/>
      <c r="B127" s="139"/>
      <c r="C127" s="139"/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/>
      <c r="O127" s="139"/>
      <c r="P127" s="139"/>
    </row>
    <row r="128" spans="1:16" x14ac:dyDescent="0.25">
      <c r="A128" s="139"/>
      <c r="B128" s="139"/>
      <c r="C128" s="139"/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/>
      <c r="O128" s="139"/>
      <c r="P128" s="139"/>
    </row>
    <row r="129" spans="1:16" x14ac:dyDescent="0.25">
      <c r="A129" s="139"/>
      <c r="B129" s="139"/>
      <c r="C129" s="139"/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/>
      <c r="O129" s="139"/>
      <c r="P129" s="139"/>
    </row>
    <row r="130" spans="1:16" x14ac:dyDescent="0.25">
      <c r="A130" s="139"/>
      <c r="B130" s="139"/>
      <c r="C130" s="139"/>
      <c r="D130" s="139"/>
      <c r="E130" s="139"/>
      <c r="F130" s="139"/>
      <c r="G130" s="139"/>
      <c r="H130" s="139"/>
      <c r="I130" s="139"/>
      <c r="J130" s="139"/>
      <c r="K130" s="139"/>
      <c r="L130" s="139"/>
      <c r="M130" s="139"/>
      <c r="N130" s="139"/>
      <c r="O130" s="139"/>
      <c r="P130" s="139"/>
    </row>
    <row r="131" spans="1:16" x14ac:dyDescent="0.25">
      <c r="A131" s="139"/>
      <c r="B131" s="139"/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/>
      <c r="O131" s="139"/>
      <c r="P131" s="139"/>
    </row>
    <row r="132" spans="1:16" x14ac:dyDescent="0.25">
      <c r="A132" s="139"/>
      <c r="B132" s="139"/>
      <c r="C132" s="139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</row>
    <row r="133" spans="1:16" x14ac:dyDescent="0.25">
      <c r="A133" s="139"/>
      <c r="B133" s="139"/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</row>
    <row r="134" spans="1:16" x14ac:dyDescent="0.25">
      <c r="A134" s="139"/>
      <c r="B134" s="139"/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139"/>
      <c r="P134" s="139"/>
    </row>
    <row r="135" spans="1:16" x14ac:dyDescent="0.25">
      <c r="A135" s="139"/>
      <c r="B135" s="139"/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  <c r="O135" s="139"/>
      <c r="P135" s="139"/>
    </row>
    <row r="136" spans="1:16" x14ac:dyDescent="0.25">
      <c r="A136" s="139"/>
      <c r="B136" s="139"/>
      <c r="C136" s="139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</row>
    <row r="137" spans="1:16" x14ac:dyDescent="0.25">
      <c r="A137" s="139"/>
      <c r="B137" s="139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</row>
    <row r="138" spans="1:16" x14ac:dyDescent="0.25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</row>
    <row r="139" spans="1:16" x14ac:dyDescent="0.25">
      <c r="A139" s="139"/>
      <c r="B139" s="139"/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</row>
    <row r="140" spans="1:16" x14ac:dyDescent="0.25">
      <c r="A140" s="139"/>
      <c r="B140" s="139"/>
      <c r="C140" s="139"/>
      <c r="D140" s="139"/>
      <c r="E140" s="139"/>
      <c r="F140" s="139"/>
      <c r="G140" s="139"/>
      <c r="H140" s="139"/>
      <c r="I140" s="139"/>
      <c r="J140" s="139"/>
      <c r="K140" s="139"/>
      <c r="L140" s="139"/>
      <c r="M140" s="139"/>
      <c r="N140" s="139"/>
      <c r="O140" s="139"/>
      <c r="P140" s="139"/>
    </row>
    <row r="141" spans="1:16" x14ac:dyDescent="0.25">
      <c r="A141" s="139"/>
      <c r="B141" s="139"/>
      <c r="C141" s="139"/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/>
      <c r="O141" s="139"/>
      <c r="P141" s="139"/>
    </row>
    <row r="142" spans="1:16" x14ac:dyDescent="0.25">
      <c r="A142" s="139"/>
      <c r="B142" s="139"/>
      <c r="C142" s="139"/>
      <c r="D142" s="139"/>
      <c r="E142" s="139"/>
      <c r="F142" s="139"/>
      <c r="G142" s="139"/>
      <c r="H142" s="139"/>
      <c r="I142" s="139"/>
      <c r="J142" s="139"/>
      <c r="K142" s="139"/>
      <c r="L142" s="139"/>
      <c r="M142" s="139"/>
      <c r="N142" s="139"/>
      <c r="O142" s="139"/>
      <c r="P142" s="139"/>
    </row>
    <row r="143" spans="1:16" x14ac:dyDescent="0.25">
      <c r="A143" s="139"/>
      <c r="B143" s="139"/>
      <c r="C143" s="139"/>
      <c r="D143" s="139"/>
      <c r="E143" s="139"/>
      <c r="F143" s="139"/>
      <c r="G143" s="139"/>
      <c r="H143" s="139"/>
      <c r="I143" s="139"/>
      <c r="J143" s="139"/>
      <c r="K143" s="139"/>
      <c r="L143" s="139"/>
      <c r="M143" s="139"/>
      <c r="N143" s="139"/>
      <c r="O143" s="139"/>
      <c r="P143" s="139"/>
    </row>
    <row r="144" spans="1:16" x14ac:dyDescent="0.25">
      <c r="A144" s="139"/>
      <c r="B144" s="139"/>
      <c r="C144" s="139"/>
      <c r="D144" s="139"/>
      <c r="E144" s="139"/>
      <c r="F144" s="139"/>
      <c r="G144" s="139"/>
      <c r="H144" s="139"/>
      <c r="I144" s="139"/>
      <c r="J144" s="139"/>
      <c r="K144" s="139"/>
      <c r="L144" s="139"/>
      <c r="M144" s="139"/>
      <c r="N144" s="139"/>
      <c r="O144" s="139"/>
      <c r="P144" s="139"/>
    </row>
    <row r="145" spans="1:16" x14ac:dyDescent="0.25">
      <c r="A145" s="139"/>
      <c r="B145" s="139"/>
      <c r="C145" s="139"/>
      <c r="D145" s="139"/>
      <c r="E145" s="139"/>
      <c r="F145" s="139"/>
      <c r="G145" s="139"/>
      <c r="H145" s="139"/>
      <c r="I145" s="139"/>
      <c r="J145" s="139"/>
      <c r="K145" s="139"/>
      <c r="L145" s="139"/>
      <c r="M145" s="139"/>
      <c r="N145" s="139"/>
      <c r="O145" s="139"/>
      <c r="P145" s="139"/>
    </row>
    <row r="146" spans="1:16" x14ac:dyDescent="0.25">
      <c r="A146" s="139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39"/>
      <c r="O146" s="139"/>
      <c r="P146" s="139"/>
    </row>
    <row r="147" spans="1:16" x14ac:dyDescent="0.25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</row>
    <row r="148" spans="1:16" x14ac:dyDescent="0.25">
      <c r="A148" s="139"/>
      <c r="B148" s="139"/>
      <c r="C148" s="139"/>
      <c r="D148" s="139"/>
      <c r="E148" s="139"/>
      <c r="F148" s="139"/>
      <c r="G148" s="139"/>
      <c r="H148" s="139"/>
      <c r="I148" s="139"/>
      <c r="J148" s="139"/>
      <c r="K148" s="139"/>
      <c r="L148" s="139"/>
      <c r="M148" s="139"/>
      <c r="N148" s="139"/>
      <c r="O148" s="139"/>
      <c r="P148" s="139"/>
    </row>
    <row r="149" spans="1:16" x14ac:dyDescent="0.25">
      <c r="A149" s="139"/>
      <c r="B149" s="139"/>
      <c r="C149" s="139"/>
      <c r="D149" s="139"/>
      <c r="E149" s="139"/>
      <c r="F149" s="139"/>
      <c r="G149" s="139"/>
      <c r="H149" s="139"/>
      <c r="I149" s="139"/>
      <c r="J149" s="139"/>
      <c r="K149" s="139"/>
      <c r="L149" s="139"/>
      <c r="M149" s="139"/>
      <c r="N149" s="139"/>
      <c r="O149" s="139"/>
      <c r="P149" s="139"/>
    </row>
    <row r="150" spans="1:16" x14ac:dyDescent="0.25">
      <c r="A150" s="139"/>
      <c r="B150" s="139"/>
      <c r="C150" s="139"/>
      <c r="D150" s="139"/>
      <c r="E150" s="139"/>
      <c r="F150" s="139"/>
      <c r="G150" s="139"/>
      <c r="H150" s="139"/>
      <c r="I150" s="139"/>
      <c r="J150" s="139"/>
      <c r="K150" s="139"/>
      <c r="L150" s="139"/>
      <c r="M150" s="139"/>
      <c r="N150" s="139"/>
      <c r="O150" s="139"/>
      <c r="P150" s="139"/>
    </row>
    <row r="151" spans="1:16" x14ac:dyDescent="0.25">
      <c r="A151" s="139"/>
      <c r="B151" s="139"/>
      <c r="C151" s="139"/>
      <c r="D151" s="139"/>
      <c r="E151" s="139"/>
      <c r="F151" s="139"/>
      <c r="G151" s="139"/>
      <c r="H151" s="139"/>
      <c r="I151" s="139"/>
      <c r="J151" s="139"/>
      <c r="K151" s="139"/>
      <c r="L151" s="139"/>
      <c r="M151" s="139"/>
      <c r="N151" s="139"/>
      <c r="O151" s="139"/>
      <c r="P151" s="139"/>
    </row>
    <row r="152" spans="1:16" x14ac:dyDescent="0.25">
      <c r="A152" s="139"/>
      <c r="B152" s="139"/>
      <c r="C152" s="139"/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/>
      <c r="O152" s="139"/>
      <c r="P152" s="139"/>
    </row>
    <row r="153" spans="1:16" x14ac:dyDescent="0.25">
      <c r="A153" s="139"/>
      <c r="B153" s="139"/>
      <c r="C153" s="139"/>
      <c r="D153" s="139"/>
      <c r="E153" s="139"/>
      <c r="F153" s="139"/>
      <c r="G153" s="139"/>
      <c r="H153" s="139"/>
      <c r="I153" s="139"/>
      <c r="J153" s="139"/>
      <c r="K153" s="139"/>
      <c r="L153" s="139"/>
      <c r="M153" s="139"/>
      <c r="N153" s="139"/>
      <c r="O153" s="139"/>
      <c r="P153" s="139"/>
    </row>
    <row r="154" spans="1:16" x14ac:dyDescent="0.25">
      <c r="A154" s="139"/>
      <c r="B154" s="139"/>
      <c r="C154" s="139"/>
      <c r="D154" s="139"/>
      <c r="E154" s="139"/>
      <c r="F154" s="139"/>
      <c r="G154" s="139"/>
      <c r="H154" s="139"/>
      <c r="I154" s="139"/>
      <c r="J154" s="139"/>
      <c r="K154" s="139"/>
      <c r="L154" s="139"/>
      <c r="M154" s="139"/>
      <c r="N154" s="139"/>
      <c r="O154" s="139"/>
      <c r="P154" s="139"/>
    </row>
    <row r="155" spans="1:16" x14ac:dyDescent="0.25">
      <c r="A155" s="139"/>
      <c r="B155" s="139"/>
      <c r="C155" s="139"/>
      <c r="D155" s="139"/>
      <c r="E155" s="139"/>
      <c r="F155" s="139"/>
      <c r="G155" s="139"/>
      <c r="H155" s="139"/>
      <c r="I155" s="139"/>
      <c r="J155" s="139"/>
      <c r="K155" s="139"/>
      <c r="L155" s="139"/>
      <c r="M155" s="139"/>
      <c r="N155" s="139"/>
      <c r="O155" s="139"/>
      <c r="P155" s="139"/>
    </row>
    <row r="156" spans="1:16" x14ac:dyDescent="0.25">
      <c r="A156" s="139"/>
      <c r="B156" s="139"/>
      <c r="C156" s="139"/>
      <c r="D156" s="139"/>
      <c r="E156" s="139"/>
      <c r="F156" s="139"/>
      <c r="G156" s="139"/>
      <c r="H156" s="139"/>
      <c r="I156" s="139"/>
      <c r="J156" s="139"/>
      <c r="K156" s="139"/>
      <c r="L156" s="139"/>
      <c r="M156" s="139"/>
      <c r="N156" s="139"/>
      <c r="O156" s="139"/>
      <c r="P156" s="139"/>
    </row>
  </sheetData>
  <mergeCells count="31">
    <mergeCell ref="A16:A25"/>
    <mergeCell ref="I8:J8"/>
    <mergeCell ref="A1:J1"/>
    <mergeCell ref="A2:J2"/>
    <mergeCell ref="A3:J3"/>
    <mergeCell ref="A4:J4"/>
    <mergeCell ref="A6:J6"/>
    <mergeCell ref="I9:J9"/>
    <mergeCell ref="I10:J10"/>
    <mergeCell ref="A13:B14"/>
    <mergeCell ref="C13:D14"/>
    <mergeCell ref="E13:F14"/>
    <mergeCell ref="G13:H14"/>
    <mergeCell ref="I13:J14"/>
    <mergeCell ref="K13:L14"/>
    <mergeCell ref="E31:F31"/>
    <mergeCell ref="G31:H31"/>
    <mergeCell ref="E32:F32"/>
    <mergeCell ref="G32:H32"/>
    <mergeCell ref="I49:J50"/>
    <mergeCell ref="A52:A73"/>
    <mergeCell ref="A76:A86"/>
    <mergeCell ref="E33:F33"/>
    <mergeCell ref="G33:H33"/>
    <mergeCell ref="E35:F35"/>
    <mergeCell ref="G35:H35"/>
    <mergeCell ref="A49:A50"/>
    <mergeCell ref="B49:B50"/>
    <mergeCell ref="C49:D50"/>
    <mergeCell ref="E49:F50"/>
    <mergeCell ref="G49:H50"/>
  </mergeCells>
  <pageMargins left="0.5" right="0.25" top="0.3" bottom="0.25" header="0.5" footer="0.5"/>
  <pageSetup paperSize="5" scale="90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F11"/>
  <sheetViews>
    <sheetView workbookViewId="0">
      <selection activeCell="F23" sqref="F23"/>
    </sheetView>
  </sheetViews>
  <sheetFormatPr defaultRowHeight="13.2" x14ac:dyDescent="0.25"/>
  <cols>
    <col min="6" max="6" width="15" customWidth="1"/>
  </cols>
  <sheetData>
    <row r="7" spans="6:6" ht="13.8" thickBot="1" x14ac:dyDescent="0.3"/>
    <row r="8" spans="6:6" ht="13.8" thickBot="1" x14ac:dyDescent="0.3">
      <c r="F8" s="210">
        <v>1514423.91</v>
      </c>
    </row>
    <row r="9" spans="6:6" ht="13.8" thickBot="1" x14ac:dyDescent="0.3">
      <c r="F9" s="211">
        <v>1483430.03</v>
      </c>
    </row>
    <row r="10" spans="6:6" ht="13.8" thickBot="1" x14ac:dyDescent="0.3">
      <c r="F10" s="211">
        <v>1469806.6</v>
      </c>
    </row>
    <row r="11" spans="6:6" x14ac:dyDescent="0.25">
      <c r="F11" s="209">
        <f>SUM(F8:F10)</f>
        <v>4467660.54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box culvert b silang</vt:lpstr>
      <vt:lpstr>sampaloc aski</vt:lpstr>
      <vt:lpstr>sampaloc gov't center</vt:lpstr>
      <vt:lpstr>mrf equipment</vt:lpstr>
      <vt:lpstr>SERVICE VEHICLE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Marvin</cp:lastModifiedBy>
  <cp:lastPrinted>2018-04-30T05:05:14Z</cp:lastPrinted>
  <dcterms:created xsi:type="dcterms:W3CDTF">2017-04-25T01:08:22Z</dcterms:created>
  <dcterms:modified xsi:type="dcterms:W3CDTF">2018-07-11T03:54:37Z</dcterms:modified>
</cp:coreProperties>
</file>